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030595\Desktop\"/>
    </mc:Choice>
  </mc:AlternateContent>
  <xr:revisionPtr revIDLastSave="0" documentId="13_ncr:1_{232B0E03-4119-43D8-ABC2-15B4798EA8F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utput og resultater" sheetId="6" r:id="rId1"/>
    <sheet name="Ark1" sheetId="2" state="hidden" r:id="rId2"/>
  </sheets>
  <definedNames>
    <definedName name="_xlnm.Print_Area" localSheetId="0">'Output og resultater'!$A$22:$G$42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6" l="1"/>
  <c r="D23" i="6" a="1"/>
  <c r="D23" i="6" s="1"/>
  <c r="E22" i="6"/>
  <c r="C23" i="6" a="1"/>
  <c r="C23" i="6" s="1"/>
  <c r="D22" i="6"/>
  <c r="C22" i="6"/>
  <c r="B36" i="6"/>
  <c r="B37" i="6"/>
  <c r="B38" i="6"/>
  <c r="B39" i="6"/>
  <c r="B40" i="6"/>
  <c r="B41" i="6"/>
  <c r="B42" i="6"/>
  <c r="B43" i="6"/>
  <c r="B35" i="6"/>
  <c r="B26" i="6"/>
  <c r="B27" i="6"/>
  <c r="B28" i="6"/>
  <c r="B29" i="6"/>
  <c r="B30" i="6"/>
  <c r="B31" i="6"/>
  <c r="B32" i="6"/>
  <c r="B33" i="6"/>
  <c r="B25" i="6"/>
</calcChain>
</file>

<file path=xl/sharedStrings.xml><?xml version="1.0" encoding="utf-8"?>
<sst xmlns="http://schemas.openxmlformats.org/spreadsheetml/2006/main" count="46" uniqueCount="45">
  <si>
    <t>Projekts titel:</t>
  </si>
  <si>
    <t>Projektets startdato :</t>
  </si>
  <si>
    <t>(datoformat: xx-xx-20xx)</t>
  </si>
  <si>
    <t xml:space="preserve">Projektets slutdato </t>
  </si>
  <si>
    <t>Mål for hele projektperioden</t>
  </si>
  <si>
    <t>Output</t>
  </si>
  <si>
    <t>ja</t>
  </si>
  <si>
    <t>nej</t>
  </si>
  <si>
    <t>Alle offentlige turismeorganisationer skal være bæredygtighedscertificeret</t>
  </si>
  <si>
    <t>70 pct. af alle overnatningssteder i Danmark skal være bæredygtighedscertificerede</t>
  </si>
  <si>
    <t>Danmark skal ligge nummer 1 blandt landene i Nordeuropa i forhold til turisternes vurdering af landet som et miljøvenligt rejsemål</t>
  </si>
  <si>
    <t>Grønne og bæredygtige løsninger med mindre miljø- og klimaftryk</t>
  </si>
  <si>
    <t>Flere turister med et større turismeforbrug i Danmark</t>
  </si>
  <si>
    <t>Turismeomsætningen i Danmark skal nå 190 mia. kr</t>
  </si>
  <si>
    <t>Dansk turisme skal runde 72 mio. overnatninger</t>
  </si>
  <si>
    <t>Antallet af overnatninger uden for højsæsonen (juli og august) skal udgøre 2/3 dele af overnatninger i 2030</t>
  </si>
  <si>
    <t>Tilfredse turister, borgere og medarbejdere</t>
  </si>
  <si>
    <t>Danmark skal ligge i top 3 blandt landene i Nordeuropa, når det gælder de udenlandske turisters overordnede tilfredshed med ferieoplevelsen i landet.</t>
  </si>
  <si>
    <t>Borgernes overordnede opfattelse af turismens betydning som positiv for det danske samfund øges.</t>
  </si>
  <si>
    <t>Mindst 80 pct. af medarbejderne i turismeerhvervet skal være tilfredse med deres job som helhed.</t>
  </si>
  <si>
    <t>Pejlemærker</t>
  </si>
  <si>
    <t>Indikatorer for 2030</t>
  </si>
  <si>
    <t>Resultater</t>
  </si>
  <si>
    <t>[Navngiv output-indikator 1]</t>
  </si>
  <si>
    <t>[Navngiv output-indikator 2]</t>
  </si>
  <si>
    <t>[Navngiv output-indikator 3]</t>
  </si>
  <si>
    <t>[Navngiv output-indikator 4]</t>
  </si>
  <si>
    <t>[Navngiv output-indikator 5]</t>
  </si>
  <si>
    <t>[etc.]</t>
  </si>
  <si>
    <t>[Navngiv resultat-indikator 1]</t>
  </si>
  <si>
    <t>[Navngiv resultat-indikator 2]</t>
  </si>
  <si>
    <t>[Navngiv resultat-indikator 3]</t>
  </si>
  <si>
    <t>[Navngiv resultat-indikator 4]</t>
  </si>
  <si>
    <t>[Navngiv resultat-indikator 5]</t>
  </si>
  <si>
    <t>OBS: Alle redigerbare celler er markeret med lysegrøn farve. Alle andre felter er låst mod redigering, da de indeholder formler etc. 
1) Udfyld de lysegrønne celler med projektets forventede output- og resultatindikatorer inkl. måltal for de projektrelevante perioder. 
2) Udfyld også med en sigende tekst hvilke opgørelsesmetoder I anvender for hvert output-/resultatmål</t>
  </si>
  <si>
    <t>Output / resultater (pr. år) op til tre år efter projektperioden</t>
  </si>
  <si>
    <t>Måleenhed og opgørelsesmetode for output-/resultatmål</t>
  </si>
  <si>
    <t>Projektets forventede periodeopdelte output og resultater</t>
  </si>
  <si>
    <t>NB: Bemærk, at jeres projekt skal bidrage til realiseringen af relevante, bæredygtige output- og resultatmål, som I selv definerer med afsæt i pejlemærkerne i ”National strategi for bæredygtig vækst i dansk turisme”, jf. tabellen nedenfor. Dertil kan komme evt. andre miljømæssige, økonomiske eller socialt bæredygtige output- og resultatmål, som I selv vurderer vigtige for at demonstrere indsatsens effektskabelse. Projekter, der får tilskud til international markedsføring, skal benytte følgende resultatmål defineret af VisitDenmark: hhv. ”omkostning pr. skabt kendskab” og ”omkostning pr. skabt præference”. Sidst, men ikke mindst skal I angive, hvordan jeres projekt vil bidrage til opfyldelse af 2030-indikatorerne fra den nationale strategi senest tre år efter projektperioden</t>
  </si>
  <si>
    <t>(datoformat: xx-xx-20xx og senest 31-12-2026)</t>
  </si>
  <si>
    <r>
      <t xml:space="preserve">Kilde: </t>
    </r>
    <r>
      <rPr>
        <i/>
        <sz val="12"/>
        <color rgb="FF000000"/>
        <rFont val="Calibri"/>
        <family val="2"/>
        <scheme val="minor"/>
      </rPr>
      <t>National strategi for bæredygtig vækst i dansk turisme,</t>
    </r>
    <r>
      <rPr>
        <sz val="12"/>
        <color indexed="8"/>
        <rFont val="Calibri"/>
        <family val="2"/>
        <scheme val="minor"/>
      </rPr>
      <t xml:space="preserve"> Regeringen (juni 2022).</t>
    </r>
  </si>
  <si>
    <t>År 1 akkumuleret</t>
  </si>
  <si>
    <t>År 2 akkumuleret</t>
  </si>
  <si>
    <t>År 3 akkumuleret</t>
  </si>
  <si>
    <t>Projektets titel samt start- og slutdato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</si>
</sst>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indexed="8"/>
      <name val="Calibri"/>
      <family val="2"/>
      <scheme val="minor"/>
    </font>
    <font>
      <sz val="12"/>
      <color rgb="FFFFFFFF"/>
      <name val="Calibri"/>
      <family val="2"/>
    </font>
    <font>
      <sz val="10"/>
      <color indexed="0"/>
      <name val="Calibri"/>
      <family val="2"/>
    </font>
    <font>
      <b/>
      <sz val="11"/>
      <color indexed="8"/>
      <name val="Calibri"/>
      <family val="2"/>
      <scheme val="minor"/>
    </font>
    <font>
      <b/>
      <sz val="12"/>
      <color rgb="FFFFFFFF"/>
      <name val="Calibri"/>
      <family val="2"/>
    </font>
    <font>
      <b/>
      <sz val="14"/>
      <color indexed="8"/>
      <name val="Calibri"/>
      <family val="2"/>
      <scheme val="minor"/>
    </font>
    <font>
      <b/>
      <sz val="12"/>
      <color indexed="0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b/>
      <sz val="12"/>
      <color indexed="8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</font>
    <font>
      <b/>
      <sz val="24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indexed="0"/>
      <name val="Calibri"/>
      <family val="2"/>
    </font>
    <font>
      <sz val="12"/>
      <color rgb="FFFF0000"/>
      <name val="Calibri"/>
      <family val="2"/>
    </font>
    <font>
      <i/>
      <sz val="12"/>
      <color rgb="FF000000"/>
      <name val="Calibri"/>
      <family val="2"/>
      <scheme val="minor"/>
    </font>
    <font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6DCFFF"/>
        <bgColor indexed="64"/>
      </patternFill>
    </fill>
    <fill>
      <patternFill patternType="solid">
        <fgColor rgb="FFC6D1E9"/>
        <bgColor indexed="64"/>
      </patternFill>
    </fill>
    <fill>
      <patternFill patternType="solid">
        <fgColor rgb="FF00269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3" fillId="0" borderId="0" xfId="0" applyFont="1"/>
    <xf numFmtId="0" fontId="4" fillId="2" borderId="0" xfId="0" applyFont="1" applyFill="1"/>
    <xf numFmtId="0" fontId="1" fillId="2" borderId="0" xfId="0" applyFont="1" applyFill="1"/>
    <xf numFmtId="0" fontId="3" fillId="3" borderId="0" xfId="0" applyFont="1" applyFill="1"/>
    <xf numFmtId="4" fontId="2" fillId="3" borderId="0" xfId="0" applyNumberFormat="1" applyFont="1" applyFill="1" applyAlignment="1">
      <alignment vertical="top"/>
    </xf>
    <xf numFmtId="0" fontId="0" fillId="3" borderId="0" xfId="0" applyFill="1"/>
    <xf numFmtId="0" fontId="15" fillId="5" borderId="0" xfId="0" applyFont="1" applyFill="1" applyAlignment="1" applyProtection="1">
      <alignment vertical="top" wrapText="1"/>
      <protection locked="0"/>
    </xf>
    <xf numFmtId="0" fontId="15" fillId="5" borderId="0" xfId="0" applyFont="1" applyFill="1" applyAlignment="1" applyProtection="1">
      <alignment vertical="top"/>
      <protection locked="0"/>
    </xf>
    <xf numFmtId="0" fontId="6" fillId="3" borderId="0" xfId="0" applyFont="1" applyFill="1" applyAlignment="1">
      <alignment horizontal="center" vertical="center" wrapText="1"/>
    </xf>
    <xf numFmtId="0" fontId="5" fillId="3" borderId="0" xfId="0" applyFont="1" applyFill="1"/>
    <xf numFmtId="0" fontId="15" fillId="3" borderId="0" xfId="0" applyFont="1" applyFill="1" applyAlignment="1" applyProtection="1">
      <alignment vertical="top"/>
      <protection locked="0"/>
    </xf>
    <xf numFmtId="3" fontId="2" fillId="3" borderId="0" xfId="0" applyNumberFormat="1" applyFont="1" applyFill="1" applyAlignment="1">
      <alignment vertical="top"/>
    </xf>
    <xf numFmtId="3" fontId="2" fillId="3" borderId="0" xfId="0" applyNumberFormat="1" applyFont="1" applyFill="1" applyAlignment="1" applyProtection="1">
      <alignment vertical="top"/>
      <protection locked="0"/>
    </xf>
    <xf numFmtId="4" fontId="2" fillId="3" borderId="0" xfId="0" applyNumberFormat="1" applyFont="1" applyFill="1" applyAlignment="1" applyProtection="1">
      <alignment vertical="top"/>
      <protection locked="0"/>
    </xf>
    <xf numFmtId="0" fontId="0" fillId="3" borderId="0" xfId="0" applyFill="1" applyBorder="1" applyProtection="1">
      <protection locked="0"/>
    </xf>
    <xf numFmtId="0" fontId="0" fillId="0" borderId="0" xfId="0" applyFill="1"/>
    <xf numFmtId="0" fontId="16" fillId="5" borderId="0" xfId="0" applyFont="1" applyFill="1"/>
    <xf numFmtId="0" fontId="0" fillId="5" borderId="0" xfId="0" applyFill="1"/>
    <xf numFmtId="0" fontId="12" fillId="3" borderId="0" xfId="0" applyFont="1" applyFill="1" applyAlignment="1">
      <alignment horizontal="left" vertical="center" wrapText="1"/>
    </xf>
    <xf numFmtId="0" fontId="10" fillId="3" borderId="0" xfId="0" applyFont="1" applyFill="1" applyAlignment="1">
      <alignment horizontal="left" vertical="center" wrapText="1"/>
    </xf>
    <xf numFmtId="14" fontId="8" fillId="3" borderId="0" xfId="0" applyNumberFormat="1" applyFont="1" applyFill="1" applyAlignment="1">
      <alignment horizontal="center" wrapText="1"/>
    </xf>
    <xf numFmtId="0" fontId="14" fillId="4" borderId="0" xfId="0" applyFont="1" applyFill="1"/>
    <xf numFmtId="4" fontId="18" fillId="5" borderId="0" xfId="0" applyNumberFormat="1" applyFont="1" applyFill="1" applyAlignment="1" applyProtection="1">
      <alignment vertical="top"/>
      <protection locked="0"/>
    </xf>
    <xf numFmtId="0" fontId="14" fillId="5" borderId="1" xfId="0" applyFont="1" applyFill="1" applyBorder="1" applyProtection="1">
      <protection locked="0"/>
    </xf>
    <xf numFmtId="4" fontId="18" fillId="4" borderId="0" xfId="0" applyNumberFormat="1" applyFont="1" applyFill="1" applyAlignment="1">
      <alignment vertical="top"/>
    </xf>
    <xf numFmtId="0" fontId="19" fillId="4" borderId="0" xfId="0" applyFont="1" applyFill="1" applyAlignment="1">
      <alignment vertical="top"/>
    </xf>
    <xf numFmtId="0" fontId="14" fillId="3" borderId="0" xfId="0" applyFont="1" applyFill="1"/>
    <xf numFmtId="3" fontId="18" fillId="0" borderId="0" xfId="0" applyNumberFormat="1" applyFont="1" applyAlignment="1">
      <alignment vertical="top"/>
    </xf>
    <xf numFmtId="3" fontId="18" fillId="5" borderId="0" xfId="0" applyNumberFormat="1" applyFont="1" applyFill="1" applyAlignment="1" applyProtection="1">
      <alignment vertical="top"/>
      <protection locked="0"/>
    </xf>
    <xf numFmtId="0" fontId="14" fillId="5" borderId="0" xfId="0" applyFont="1" applyFill="1" applyProtection="1">
      <protection locked="0"/>
    </xf>
    <xf numFmtId="0" fontId="9" fillId="5" borderId="0" xfId="0" applyFont="1" applyFill="1" applyProtection="1">
      <protection locked="0"/>
    </xf>
    <xf numFmtId="14" fontId="14" fillId="5" borderId="0" xfId="0" applyNumberFormat="1" applyFont="1" applyFill="1" applyProtection="1">
      <protection locked="0"/>
    </xf>
    <xf numFmtId="14" fontId="21" fillId="5" borderId="0" xfId="0" applyNumberFormat="1" applyFont="1" applyFill="1" applyAlignment="1" applyProtection="1">
      <alignment horizontal="right"/>
      <protection locked="0"/>
    </xf>
    <xf numFmtId="0" fontId="14" fillId="3" borderId="0" xfId="0" applyFont="1" applyFill="1" applyAlignment="1">
      <alignment horizontal="left"/>
    </xf>
    <xf numFmtId="0" fontId="5" fillId="3" borderId="0" xfId="0" applyFont="1" applyFill="1" applyAlignment="1">
      <alignment horizontal="center" vertical="center" wrapText="1"/>
    </xf>
    <xf numFmtId="0" fontId="4" fillId="2" borderId="1" xfId="0" applyFont="1" applyFill="1" applyBorder="1"/>
    <xf numFmtId="0" fontId="17" fillId="5" borderId="0" xfId="0" applyFont="1" applyFill="1" applyAlignment="1">
      <alignment horizontal="left" vertical="center" wrapText="1"/>
    </xf>
    <xf numFmtId="0" fontId="14" fillId="3" borderId="1" xfId="0" applyFont="1" applyFill="1" applyBorder="1" applyAlignment="1">
      <alignment horizontal="left"/>
    </xf>
    <xf numFmtId="0" fontId="6" fillId="3" borderId="0" xfId="0" applyFont="1" applyFill="1" applyAlignment="1">
      <alignment horizontal="left" vertical="center" wrapText="1"/>
    </xf>
    <xf numFmtId="0" fontId="17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horizontal="right" vertical="center" wrapText="1"/>
    </xf>
    <xf numFmtId="0" fontId="17" fillId="6" borderId="1" xfId="0" applyFont="1" applyFill="1" applyBorder="1" applyAlignment="1">
      <alignment horizontal="left" vertical="center" wrapText="1"/>
    </xf>
    <xf numFmtId="0" fontId="17" fillId="7" borderId="1" xfId="0" applyFont="1" applyFill="1" applyBorder="1" applyAlignment="1">
      <alignment horizontal="left" vertical="center" wrapText="1"/>
    </xf>
    <xf numFmtId="0" fontId="13" fillId="8" borderId="1" xfId="0" applyFont="1" applyFill="1" applyBorder="1" applyAlignment="1">
      <alignment horizontal="left" vertical="center" wrapText="1"/>
    </xf>
    <xf numFmtId="0" fontId="14" fillId="3" borderId="0" xfId="0" applyFont="1" applyFill="1" applyAlignment="1">
      <alignment horizontal="left"/>
    </xf>
    <xf numFmtId="0" fontId="14" fillId="5" borderId="0" xfId="0" applyFont="1" applyFill="1" applyAlignment="1" applyProtection="1">
      <alignment horizontal="left" wrapText="1"/>
      <protection locked="0"/>
    </xf>
    <xf numFmtId="0" fontId="4" fillId="2" borderId="1" xfId="0" applyFont="1" applyFill="1" applyBorder="1" applyAlignment="1">
      <alignment horizontal="left"/>
    </xf>
    <xf numFmtId="0" fontId="9" fillId="3" borderId="0" xfId="0" applyFont="1" applyFill="1" applyAlignment="1">
      <alignment horizontal="center" wrapText="1"/>
    </xf>
  </cellXfs>
  <cellStyles count="1">
    <cellStyle name="Normal" xfId="0" builtinId="0"/>
  </cellStyles>
  <dxfs count="2">
    <dxf>
      <font>
        <color rgb="FF9C0006"/>
      </font>
    </dxf>
    <dxf>
      <font>
        <color rgb="FF00B05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2691"/>
      <color rgb="FFC6D1E9"/>
      <color rgb="FF6DCFFF"/>
      <color rgb="FFFF7C80"/>
      <color rgb="FFCCFFCC"/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170657</xdr:colOff>
      <xdr:row>0</xdr:row>
      <xdr:rowOff>325085</xdr:rowOff>
    </xdr:from>
    <xdr:to>
      <xdr:col>8</xdr:col>
      <xdr:colOff>147622</xdr:colOff>
      <xdr:row>1</xdr:row>
      <xdr:rowOff>730249</xdr:rowOff>
    </xdr:to>
    <xdr:pic>
      <xdr:nvPicPr>
        <xdr:cNvPr id="2" name="Billede 1" descr="Danmarks Erhvervsfremmebestyrelses logo">
          <a:extLst>
            <a:ext uri="{FF2B5EF4-FFF2-40B4-BE49-F238E27FC236}">
              <a16:creationId xmlns:a16="http://schemas.microsoft.com/office/drawing/2014/main" id="{A7588680-1F8E-4CAF-B2E4-D090D9D97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7345" y="325085"/>
          <a:ext cx="5858653" cy="8099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0929C-4EB3-4455-9735-3AE25539FB10}">
  <dimension ref="A1:I54"/>
  <sheetViews>
    <sheetView showGridLines="0" tabSelected="1" zoomScale="80" zoomScaleNormal="80" workbookViewId="0">
      <selection activeCell="B17" sqref="B17:E17"/>
    </sheetView>
  </sheetViews>
  <sheetFormatPr defaultColWidth="9.140625" defaultRowHeight="15" x14ac:dyDescent="0.25"/>
  <cols>
    <col min="1" max="1" width="79.7109375" customWidth="1"/>
    <col min="2" max="2" width="17.5703125" customWidth="1"/>
    <col min="3" max="3" width="18.7109375" customWidth="1"/>
    <col min="4" max="4" width="18" customWidth="1"/>
    <col min="5" max="5" width="15.5703125" customWidth="1"/>
    <col min="6" max="6" width="6.42578125" customWidth="1"/>
    <col min="7" max="7" width="23.5703125" customWidth="1"/>
    <col min="8" max="8" width="88.28515625" customWidth="1"/>
    <col min="9" max="9" width="125.140625" customWidth="1"/>
  </cols>
  <sheetData>
    <row r="1" spans="1:9" ht="31.5" x14ac:dyDescent="0.5">
      <c r="A1" s="17" t="s">
        <v>37</v>
      </c>
      <c r="B1" s="18"/>
      <c r="C1" s="18"/>
      <c r="D1" s="18"/>
      <c r="E1" s="18"/>
      <c r="F1" s="18"/>
      <c r="G1" s="18"/>
      <c r="H1" s="6"/>
      <c r="I1" s="6"/>
    </row>
    <row r="2" spans="1:9" ht="78" customHeight="1" x14ac:dyDescent="0.25">
      <c r="A2" s="37" t="s">
        <v>34</v>
      </c>
      <c r="B2" s="37"/>
      <c r="C2" s="37"/>
      <c r="D2" s="37"/>
      <c r="E2" s="37"/>
      <c r="F2" s="37"/>
      <c r="G2" s="37"/>
      <c r="I2" s="6"/>
    </row>
    <row r="3" spans="1:9" s="16" customFormat="1" ht="92.25" customHeight="1" x14ac:dyDescent="0.25">
      <c r="A3" s="40" t="s">
        <v>38</v>
      </c>
      <c r="B3" s="40"/>
      <c r="C3" s="40"/>
      <c r="D3" s="40"/>
      <c r="E3" s="40"/>
      <c r="F3" s="40"/>
      <c r="G3" s="40"/>
      <c r="H3" s="6"/>
      <c r="I3" s="6"/>
    </row>
    <row r="4" spans="1:9" s="16" customFormat="1" ht="20.100000000000001" customHeight="1" x14ac:dyDescent="0.25">
      <c r="A4" s="36" t="s">
        <v>20</v>
      </c>
      <c r="B4" s="48" t="s">
        <v>21</v>
      </c>
      <c r="C4" s="48"/>
      <c r="D4" s="48"/>
      <c r="E4" s="48"/>
      <c r="F4" s="48"/>
      <c r="G4" s="48"/>
      <c r="H4" s="48"/>
      <c r="I4" s="6"/>
    </row>
    <row r="5" spans="1:9" s="16" customFormat="1" ht="20.100000000000001" customHeight="1" x14ac:dyDescent="0.25">
      <c r="A5" s="43" t="s">
        <v>11</v>
      </c>
      <c r="B5" s="38" t="s">
        <v>8</v>
      </c>
      <c r="C5" s="38"/>
      <c r="D5" s="38"/>
      <c r="E5" s="38"/>
      <c r="F5" s="38"/>
      <c r="G5" s="38"/>
      <c r="H5" s="38"/>
      <c r="I5" s="6"/>
    </row>
    <row r="6" spans="1:9" s="16" customFormat="1" ht="20.100000000000001" customHeight="1" x14ac:dyDescent="0.25">
      <c r="A6" s="43"/>
      <c r="B6" s="38" t="s">
        <v>9</v>
      </c>
      <c r="C6" s="38"/>
      <c r="D6" s="38"/>
      <c r="E6" s="38"/>
      <c r="F6" s="38"/>
      <c r="G6" s="38"/>
      <c r="H6" s="38"/>
      <c r="I6" s="6"/>
    </row>
    <row r="7" spans="1:9" s="16" customFormat="1" ht="20.100000000000001" customHeight="1" x14ac:dyDescent="0.25">
      <c r="A7" s="43"/>
      <c r="B7" s="38" t="s">
        <v>10</v>
      </c>
      <c r="C7" s="38"/>
      <c r="D7" s="38"/>
      <c r="E7" s="38"/>
      <c r="F7" s="38"/>
      <c r="G7" s="38"/>
      <c r="H7" s="38"/>
      <c r="I7" s="6"/>
    </row>
    <row r="8" spans="1:9" s="16" customFormat="1" ht="20.100000000000001" customHeight="1" x14ac:dyDescent="0.25">
      <c r="A8" s="44" t="s">
        <v>12</v>
      </c>
      <c r="B8" s="38" t="s">
        <v>13</v>
      </c>
      <c r="C8" s="38"/>
      <c r="D8" s="38"/>
      <c r="E8" s="38"/>
      <c r="F8" s="38"/>
      <c r="G8" s="38"/>
      <c r="H8" s="38"/>
      <c r="I8" s="6"/>
    </row>
    <row r="9" spans="1:9" s="16" customFormat="1" ht="20.100000000000001" customHeight="1" x14ac:dyDescent="0.25">
      <c r="A9" s="44"/>
      <c r="B9" s="38" t="s">
        <v>14</v>
      </c>
      <c r="C9" s="38"/>
      <c r="D9" s="38"/>
      <c r="E9" s="38"/>
      <c r="F9" s="38"/>
      <c r="G9" s="38"/>
      <c r="H9" s="38"/>
      <c r="I9" s="6"/>
    </row>
    <row r="10" spans="1:9" s="16" customFormat="1" ht="20.100000000000001" customHeight="1" x14ac:dyDescent="0.25">
      <c r="A10" s="44"/>
      <c r="B10" s="38" t="s">
        <v>15</v>
      </c>
      <c r="C10" s="38"/>
      <c r="D10" s="38"/>
      <c r="E10" s="38"/>
      <c r="F10" s="38"/>
      <c r="G10" s="38"/>
      <c r="H10" s="38"/>
      <c r="I10" s="6"/>
    </row>
    <row r="11" spans="1:9" s="16" customFormat="1" ht="20.100000000000001" customHeight="1" x14ac:dyDescent="0.25">
      <c r="A11" s="45" t="s">
        <v>16</v>
      </c>
      <c r="B11" s="38" t="s">
        <v>17</v>
      </c>
      <c r="C11" s="38"/>
      <c r="D11" s="38"/>
      <c r="E11" s="38"/>
      <c r="F11" s="38"/>
      <c r="G11" s="38"/>
      <c r="H11" s="38"/>
      <c r="I11" s="6"/>
    </row>
    <row r="12" spans="1:9" s="16" customFormat="1" ht="20.100000000000001" customHeight="1" x14ac:dyDescent="0.25">
      <c r="A12" s="45"/>
      <c r="B12" s="38" t="s">
        <v>18</v>
      </c>
      <c r="C12" s="38"/>
      <c r="D12" s="38"/>
      <c r="E12" s="38"/>
      <c r="F12" s="38"/>
      <c r="G12" s="38"/>
      <c r="H12" s="38"/>
      <c r="I12" s="6"/>
    </row>
    <row r="13" spans="1:9" s="16" customFormat="1" ht="20.100000000000001" customHeight="1" x14ac:dyDescent="0.25">
      <c r="A13" s="45"/>
      <c r="B13" s="38" t="s">
        <v>19</v>
      </c>
      <c r="C13" s="38"/>
      <c r="D13" s="38"/>
      <c r="E13" s="38"/>
      <c r="F13" s="38"/>
      <c r="G13" s="38"/>
      <c r="H13" s="38"/>
      <c r="I13" s="6"/>
    </row>
    <row r="14" spans="1:9" s="16" customFormat="1" ht="20.100000000000001" customHeight="1" x14ac:dyDescent="0.25">
      <c r="A14" s="27" t="s">
        <v>40</v>
      </c>
      <c r="B14" s="27"/>
      <c r="C14" s="27"/>
      <c r="D14" s="27"/>
      <c r="E14" s="27"/>
      <c r="F14" s="27"/>
      <c r="G14" s="27"/>
      <c r="H14" s="6"/>
      <c r="I14" s="6"/>
    </row>
    <row r="15" spans="1:9" s="16" customFormat="1" ht="20.100000000000001" customHeight="1" x14ac:dyDescent="0.25">
      <c r="A15" s="27"/>
      <c r="B15" s="27"/>
      <c r="C15" s="27"/>
      <c r="D15" s="27"/>
      <c r="E15" s="27"/>
      <c r="F15" s="27"/>
      <c r="G15" s="27"/>
      <c r="H15" s="6"/>
      <c r="I15" s="6"/>
    </row>
    <row r="16" spans="1:9" s="16" customFormat="1" ht="20.100000000000001" customHeight="1" x14ac:dyDescent="0.3">
      <c r="A16" s="10" t="s">
        <v>44</v>
      </c>
      <c r="B16" s="27"/>
      <c r="C16" s="27"/>
      <c r="D16" s="27"/>
      <c r="E16" s="27"/>
      <c r="F16" s="27"/>
      <c r="G16" s="27"/>
      <c r="H16" s="6"/>
      <c r="I16" s="6"/>
    </row>
    <row r="17" spans="1:9" s="16" customFormat="1" ht="20.100000000000001" customHeight="1" x14ac:dyDescent="0.25">
      <c r="A17" s="27" t="s">
        <v>0</v>
      </c>
      <c r="B17" s="47"/>
      <c r="C17" s="47"/>
      <c r="D17" s="47"/>
      <c r="E17" s="47"/>
      <c r="F17" s="27"/>
      <c r="G17" s="27"/>
      <c r="H17" s="6"/>
      <c r="I17" s="6"/>
    </row>
    <row r="18" spans="1:9" s="16" customFormat="1" ht="20.100000000000001" customHeight="1" x14ac:dyDescent="0.25">
      <c r="A18" s="34" t="s">
        <v>1</v>
      </c>
      <c r="B18" s="32">
        <v>45200</v>
      </c>
      <c r="C18" s="46" t="s">
        <v>2</v>
      </c>
      <c r="D18" s="46"/>
      <c r="E18" s="27"/>
      <c r="F18" s="27"/>
      <c r="G18" s="27"/>
      <c r="H18" s="6"/>
      <c r="I18" s="6"/>
    </row>
    <row r="19" spans="1:9" s="16" customFormat="1" ht="20.100000000000001" customHeight="1" x14ac:dyDescent="0.25">
      <c r="A19" s="34" t="s">
        <v>3</v>
      </c>
      <c r="B19" s="33">
        <v>46112</v>
      </c>
      <c r="C19" s="46" t="s">
        <v>39</v>
      </c>
      <c r="D19" s="46"/>
      <c r="E19" s="46"/>
      <c r="F19" s="27"/>
      <c r="G19" s="27"/>
      <c r="H19" s="6"/>
      <c r="I19" s="6"/>
    </row>
    <row r="20" spans="1:9" s="16" customFormat="1" ht="20.100000000000001" customHeight="1" x14ac:dyDescent="0.25">
      <c r="A20" s="19"/>
      <c r="B20" s="19"/>
      <c r="C20" s="19"/>
      <c r="D20" s="19"/>
      <c r="E20" s="19"/>
      <c r="F20" s="20"/>
      <c r="G20" s="6"/>
      <c r="H20" s="6"/>
      <c r="I20" s="6"/>
    </row>
    <row r="21" spans="1:9" s="16" customFormat="1" ht="38.25" customHeight="1" x14ac:dyDescent="0.25">
      <c r="A21" s="19"/>
      <c r="B21" s="19"/>
      <c r="C21" s="35" t="s">
        <v>41</v>
      </c>
      <c r="D21" s="35" t="s">
        <v>42</v>
      </c>
      <c r="E21" s="35" t="s">
        <v>43</v>
      </c>
      <c r="F21" s="20"/>
      <c r="G21" s="49" t="s">
        <v>35</v>
      </c>
      <c r="H21" s="6"/>
      <c r="I21" s="6"/>
    </row>
    <row r="22" spans="1:9" ht="25.5" customHeight="1" x14ac:dyDescent="0.3">
      <c r="A22" s="41"/>
      <c r="B22" s="42" t="s">
        <v>4</v>
      </c>
      <c r="C22" s="21">
        <f>B18</f>
        <v>45200</v>
      </c>
      <c r="D22" s="21">
        <f>B18</f>
        <v>45200</v>
      </c>
      <c r="E22" s="21">
        <f>B18</f>
        <v>45200</v>
      </c>
      <c r="F22" s="9"/>
      <c r="G22" s="49"/>
      <c r="H22" s="39" t="s">
        <v>36</v>
      </c>
      <c r="I22" s="6"/>
    </row>
    <row r="23" spans="1:9" s="1" customFormat="1" ht="18.75" x14ac:dyDescent="0.3">
      <c r="A23" s="41"/>
      <c r="B23" s="42"/>
      <c r="C23" s="21">
        <f t="array" ref="C23">DATE(YEAR($B$18)+1,MONTH($B$18),DAY($B$18)-1)</f>
        <v>45565</v>
      </c>
      <c r="D23" s="21">
        <f t="array" ref="D23">DATE(YEAR($B$18)+2,MONTH($B$18),DAY($B$18)-1)</f>
        <v>45930</v>
      </c>
      <c r="E23" s="21">
        <f>IF(B18&lt;DATE(YEAR($B$18)+3,MONTH($B$18),DAY($B$18)-1),B19,DATE(YEAR($B$18)+3,MONTH($B$18),DAY($B$18)-1))</f>
        <v>46112</v>
      </c>
      <c r="F23" s="9"/>
      <c r="G23" s="49"/>
      <c r="H23" s="39"/>
      <c r="I23" s="4"/>
    </row>
    <row r="24" spans="1:9" ht="23.45" customHeight="1" x14ac:dyDescent="0.25">
      <c r="A24" s="2" t="s">
        <v>5</v>
      </c>
      <c r="B24" s="3"/>
      <c r="C24" s="3"/>
      <c r="D24" s="3"/>
      <c r="E24" s="3"/>
      <c r="F24" s="3"/>
      <c r="G24" s="22"/>
      <c r="H24" s="22"/>
      <c r="I24" s="6"/>
    </row>
    <row r="25" spans="1:9" ht="15.75" x14ac:dyDescent="0.25">
      <c r="A25" s="7" t="s">
        <v>23</v>
      </c>
      <c r="B25" s="28">
        <f>E25</f>
        <v>0</v>
      </c>
      <c r="C25" s="29"/>
      <c r="D25" s="29"/>
      <c r="E25" s="29"/>
      <c r="F25" s="3"/>
      <c r="G25" s="30"/>
      <c r="H25" s="24"/>
      <c r="I25" s="6"/>
    </row>
    <row r="26" spans="1:9" ht="15.75" x14ac:dyDescent="0.25">
      <c r="A26" s="7" t="s">
        <v>24</v>
      </c>
      <c r="B26" s="28">
        <f t="shared" ref="B26:B33" si="0">E26</f>
        <v>0</v>
      </c>
      <c r="C26" s="29"/>
      <c r="D26" s="29"/>
      <c r="E26" s="29"/>
      <c r="F26" s="3"/>
      <c r="G26" s="31"/>
      <c r="H26" s="24"/>
      <c r="I26" s="6"/>
    </row>
    <row r="27" spans="1:9" ht="15.75" x14ac:dyDescent="0.25">
      <c r="A27" s="7" t="s">
        <v>25</v>
      </c>
      <c r="B27" s="28">
        <f t="shared" si="0"/>
        <v>0</v>
      </c>
      <c r="C27" s="29"/>
      <c r="D27" s="29"/>
      <c r="E27" s="29"/>
      <c r="F27" s="3"/>
      <c r="G27" s="30"/>
      <c r="H27" s="24"/>
      <c r="I27" s="6"/>
    </row>
    <row r="28" spans="1:9" ht="15.75" x14ac:dyDescent="0.25">
      <c r="A28" s="7" t="s">
        <v>26</v>
      </c>
      <c r="B28" s="28">
        <f t="shared" si="0"/>
        <v>0</v>
      </c>
      <c r="C28" s="29"/>
      <c r="D28" s="29"/>
      <c r="E28" s="29"/>
      <c r="F28" s="3"/>
      <c r="G28" s="30"/>
      <c r="H28" s="24"/>
      <c r="I28" s="6"/>
    </row>
    <row r="29" spans="1:9" ht="15.75" x14ac:dyDescent="0.25">
      <c r="A29" s="7" t="s">
        <v>27</v>
      </c>
      <c r="B29" s="28">
        <f t="shared" si="0"/>
        <v>0</v>
      </c>
      <c r="C29" s="29"/>
      <c r="D29" s="29"/>
      <c r="E29" s="29"/>
      <c r="F29" s="3"/>
      <c r="G29" s="30"/>
      <c r="H29" s="24"/>
      <c r="I29" s="6"/>
    </row>
    <row r="30" spans="1:9" ht="15.75" x14ac:dyDescent="0.25">
      <c r="A30" s="7" t="s">
        <v>28</v>
      </c>
      <c r="B30" s="28">
        <f t="shared" si="0"/>
        <v>0</v>
      </c>
      <c r="C30" s="29"/>
      <c r="D30" s="29"/>
      <c r="E30" s="29"/>
      <c r="F30" s="3"/>
      <c r="G30" s="30"/>
      <c r="H30" s="24"/>
      <c r="I30" s="6"/>
    </row>
    <row r="31" spans="1:9" ht="15.75" x14ac:dyDescent="0.25">
      <c r="A31" s="7"/>
      <c r="B31" s="28">
        <f t="shared" si="0"/>
        <v>0</v>
      </c>
      <c r="C31" s="29"/>
      <c r="D31" s="29"/>
      <c r="E31" s="29"/>
      <c r="F31" s="3"/>
      <c r="G31" s="30"/>
      <c r="H31" s="24"/>
      <c r="I31" s="6"/>
    </row>
    <row r="32" spans="1:9" ht="15.75" x14ac:dyDescent="0.25">
      <c r="A32" s="7"/>
      <c r="B32" s="28">
        <f t="shared" si="0"/>
        <v>0</v>
      </c>
      <c r="C32" s="29"/>
      <c r="D32" s="29"/>
      <c r="E32" s="29"/>
      <c r="F32" s="3"/>
      <c r="G32" s="30"/>
      <c r="H32" s="24"/>
      <c r="I32" s="6"/>
    </row>
    <row r="33" spans="1:9" ht="15.75" x14ac:dyDescent="0.25">
      <c r="A33" s="7"/>
      <c r="B33" s="28">
        <f t="shared" si="0"/>
        <v>0</v>
      </c>
      <c r="C33" s="29"/>
      <c r="D33" s="29"/>
      <c r="E33" s="29"/>
      <c r="F33" s="3"/>
      <c r="G33" s="23"/>
      <c r="H33" s="24"/>
      <c r="I33" s="6"/>
    </row>
    <row r="34" spans="1:9" ht="15.75" x14ac:dyDescent="0.25">
      <c r="A34" s="2" t="s">
        <v>22</v>
      </c>
      <c r="B34" s="3"/>
      <c r="C34" s="25"/>
      <c r="D34" s="25"/>
      <c r="E34" s="25"/>
      <c r="F34" s="25"/>
      <c r="G34" s="26"/>
      <c r="H34" s="26"/>
      <c r="I34" s="6"/>
    </row>
    <row r="35" spans="1:9" ht="15.75" x14ac:dyDescent="0.25">
      <c r="A35" s="8" t="s">
        <v>29</v>
      </c>
      <c r="B35" s="28">
        <f>E35</f>
        <v>0</v>
      </c>
      <c r="C35" s="29"/>
      <c r="D35" s="29"/>
      <c r="E35" s="29"/>
      <c r="F35" s="25"/>
      <c r="G35" s="30"/>
      <c r="H35" s="24"/>
      <c r="I35" s="6"/>
    </row>
    <row r="36" spans="1:9" ht="15.75" x14ac:dyDescent="0.25">
      <c r="A36" s="8" t="s">
        <v>30</v>
      </c>
      <c r="B36" s="28">
        <f t="shared" ref="B36:B43" si="1">E36</f>
        <v>0</v>
      </c>
      <c r="C36" s="29"/>
      <c r="D36" s="29"/>
      <c r="E36" s="29"/>
      <c r="F36" s="25"/>
      <c r="G36" s="31"/>
      <c r="H36" s="24"/>
      <c r="I36" s="6"/>
    </row>
    <row r="37" spans="1:9" ht="15.75" x14ac:dyDescent="0.25">
      <c r="A37" s="8" t="s">
        <v>31</v>
      </c>
      <c r="B37" s="28">
        <f t="shared" si="1"/>
        <v>0</v>
      </c>
      <c r="C37" s="29"/>
      <c r="D37" s="29"/>
      <c r="E37" s="29"/>
      <c r="F37" s="25"/>
      <c r="G37" s="31"/>
      <c r="H37" s="24"/>
      <c r="I37" s="6"/>
    </row>
    <row r="38" spans="1:9" ht="15.75" x14ac:dyDescent="0.25">
      <c r="A38" s="8" t="s">
        <v>32</v>
      </c>
      <c r="B38" s="28">
        <f t="shared" si="1"/>
        <v>0</v>
      </c>
      <c r="C38" s="29"/>
      <c r="D38" s="29"/>
      <c r="E38" s="29"/>
      <c r="F38" s="25"/>
      <c r="G38" s="31"/>
      <c r="H38" s="24"/>
      <c r="I38" s="6"/>
    </row>
    <row r="39" spans="1:9" ht="15.75" x14ac:dyDescent="0.25">
      <c r="A39" s="8" t="s">
        <v>33</v>
      </c>
      <c r="B39" s="28">
        <f t="shared" si="1"/>
        <v>0</v>
      </c>
      <c r="C39" s="29"/>
      <c r="D39" s="29"/>
      <c r="E39" s="29"/>
      <c r="F39" s="25"/>
      <c r="G39" s="30"/>
      <c r="H39" s="24"/>
      <c r="I39" s="6"/>
    </row>
    <row r="40" spans="1:9" ht="15.75" x14ac:dyDescent="0.25">
      <c r="A40" s="8" t="s">
        <v>28</v>
      </c>
      <c r="B40" s="28">
        <f t="shared" si="1"/>
        <v>0</v>
      </c>
      <c r="C40" s="29"/>
      <c r="D40" s="29"/>
      <c r="E40" s="29"/>
      <c r="F40" s="25"/>
      <c r="G40" s="23"/>
      <c r="H40" s="24"/>
      <c r="I40" s="6"/>
    </row>
    <row r="41" spans="1:9" ht="15.75" x14ac:dyDescent="0.25">
      <c r="A41" s="8"/>
      <c r="B41" s="28">
        <f t="shared" si="1"/>
        <v>0</v>
      </c>
      <c r="C41" s="29"/>
      <c r="D41" s="29"/>
      <c r="E41" s="29"/>
      <c r="F41" s="25"/>
      <c r="G41" s="23"/>
      <c r="H41" s="24"/>
      <c r="I41" s="6"/>
    </row>
    <row r="42" spans="1:9" ht="15.75" x14ac:dyDescent="0.25">
      <c r="A42" s="8"/>
      <c r="B42" s="28">
        <f t="shared" si="1"/>
        <v>0</v>
      </c>
      <c r="C42" s="29"/>
      <c r="D42" s="29"/>
      <c r="E42" s="29"/>
      <c r="F42" s="25"/>
      <c r="G42" s="23"/>
      <c r="H42" s="24"/>
      <c r="I42" s="6"/>
    </row>
    <row r="43" spans="1:9" ht="15.75" x14ac:dyDescent="0.25">
      <c r="A43" s="8"/>
      <c r="B43" s="28">
        <f t="shared" si="1"/>
        <v>0</v>
      </c>
      <c r="C43" s="29"/>
      <c r="D43" s="29"/>
      <c r="E43" s="29"/>
      <c r="F43" s="25"/>
      <c r="G43" s="23"/>
      <c r="H43" s="24"/>
      <c r="I43" s="6"/>
    </row>
    <row r="44" spans="1:9" ht="13.5" customHeight="1" x14ac:dyDescent="0.25">
      <c r="A44" s="11"/>
      <c r="B44" s="12"/>
      <c r="C44" s="13"/>
      <c r="D44" s="13"/>
      <c r="E44" s="13"/>
      <c r="F44" s="5"/>
      <c r="G44" s="14"/>
      <c r="H44" s="15"/>
      <c r="I44" s="6"/>
    </row>
    <row r="45" spans="1:9" ht="16.5" customHeight="1" x14ac:dyDescent="0.25">
      <c r="A45" s="6"/>
      <c r="B45" s="6"/>
      <c r="C45" s="6"/>
      <c r="D45" s="6"/>
      <c r="E45" s="6"/>
      <c r="F45" s="6"/>
      <c r="G45" s="6"/>
      <c r="H45" s="15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  <row r="51" spans="1:9" x14ac:dyDescent="0.25">
      <c r="A51" s="6"/>
      <c r="B51" s="6"/>
      <c r="C51" s="6"/>
      <c r="D51" s="6"/>
      <c r="E51" s="6"/>
      <c r="F51" s="6"/>
      <c r="G51" s="6"/>
      <c r="H51" s="6"/>
      <c r="I51" s="6"/>
    </row>
    <row r="52" spans="1:9" x14ac:dyDescent="0.25">
      <c r="A52" s="6"/>
      <c r="B52" s="6"/>
      <c r="C52" s="6"/>
      <c r="D52" s="6"/>
      <c r="E52" s="6"/>
      <c r="F52" s="6"/>
      <c r="G52" s="6"/>
      <c r="H52" s="6"/>
      <c r="I52" s="6"/>
    </row>
    <row r="53" spans="1:9" x14ac:dyDescent="0.25">
      <c r="A53" s="6"/>
      <c r="B53" s="6"/>
      <c r="C53" s="6"/>
      <c r="D53" s="6"/>
      <c r="E53" s="6"/>
      <c r="F53" s="6"/>
      <c r="G53" s="6"/>
      <c r="H53" s="6"/>
      <c r="I53" s="6"/>
    </row>
    <row r="54" spans="1:9" x14ac:dyDescent="0.25">
      <c r="A54" s="6"/>
      <c r="B54" s="6"/>
      <c r="C54" s="6"/>
      <c r="D54" s="6"/>
      <c r="E54" s="6"/>
      <c r="F54" s="6"/>
      <c r="G54" s="6"/>
      <c r="H54" s="6"/>
      <c r="I54" s="6"/>
    </row>
  </sheetData>
  <sheetProtection algorithmName="SHA-512" hashValue="RWJAGZd4ygtRdga/ypaa1bFjWNhzu5nLYqK2k5S2Tfgsut0BeubVgyaNh8fCSc6f5mI1jCS4JIGoGy9B3KSXfA==" saltValue="yyt3p7YHBEdR//uRLG/0PQ==" spinCount="100000" sheet="1" selectLockedCells="1"/>
  <protectedRanges>
    <protectedRange sqref="B17:E17" name="Område1"/>
    <protectedRange sqref="B18" name="Område2"/>
    <protectedRange sqref="B19" name="Område3"/>
    <protectedRange sqref="A25:A33 C25:E33 G25:H33 A35:A43 C35:E43 G35:H43" name="Område4"/>
  </protectedRanges>
  <mergeCells count="22">
    <mergeCell ref="C19:E19"/>
    <mergeCell ref="C18:D18"/>
    <mergeCell ref="H22:H23"/>
    <mergeCell ref="A3:G3"/>
    <mergeCell ref="A22:A23"/>
    <mergeCell ref="B22:B23"/>
    <mergeCell ref="A5:A7"/>
    <mergeCell ref="A8:A10"/>
    <mergeCell ref="A11:A13"/>
    <mergeCell ref="B17:E17"/>
    <mergeCell ref="B4:H4"/>
    <mergeCell ref="G21:G23"/>
    <mergeCell ref="B9:H9"/>
    <mergeCell ref="B10:H10"/>
    <mergeCell ref="B11:H11"/>
    <mergeCell ref="B12:H12"/>
    <mergeCell ref="B13:H13"/>
    <mergeCell ref="A2:G2"/>
    <mergeCell ref="B5:H5"/>
    <mergeCell ref="B6:H6"/>
    <mergeCell ref="B7:H7"/>
    <mergeCell ref="B8:H8"/>
  </mergeCells>
  <phoneticPr fontId="11" type="noConversion"/>
  <conditionalFormatting sqref="G34:H34">
    <cfRule type="cellIs" dxfId="1" priority="6" operator="equal">
      <formula>"Ja"</formula>
    </cfRule>
    <cfRule type="cellIs" dxfId="0" priority="7" operator="equal">
      <formula>"Nej"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3"/>
  <sheetViews>
    <sheetView workbookViewId="0">
      <selection activeCell="B2" sqref="B2:B3"/>
    </sheetView>
  </sheetViews>
  <sheetFormatPr defaultRowHeight="15" x14ac:dyDescent="0.25"/>
  <sheetData>
    <row r="2" spans="2:2" x14ac:dyDescent="0.25">
      <c r="B2" t="s">
        <v>6</v>
      </c>
    </row>
    <row r="3" spans="2:2" x14ac:dyDescent="0.25">
      <c r="B3" t="s">
        <v>7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a3c0d19-9a85-4c97-b951-b8742efd782e">
      <Terms xmlns="http://schemas.microsoft.com/office/infopath/2007/PartnerControls"/>
    </lcf76f155ced4ddcb4097134ff3c332f>
    <TaxCatchAll xmlns="8f557624-d6a7-40e5-a06f-ebe44359847b" xsi:nil="true"/>
    <_dlc_DocId xmlns="8f557624-d6a7-40e5-a06f-ebe44359847b">EAEXP2DD475P-1149199250-6279534</_dlc_DocId>
    <_dlc_DocIdUrl xmlns="8f557624-d6a7-40e5-a06f-ebe44359847b">
      <Url>https://erstdk.sharepoint.com/teams/share/_layouts/15/DocIdRedir.aspx?ID=EAEXP2DD475P-1149199250-6279534</Url>
      <Description>EAEXP2DD475P-1149199250-6279534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8823DAD65BFDC47A3186F100C863B32" ma:contentTypeVersion="12902" ma:contentTypeDescription="Opret et nyt dokument." ma:contentTypeScope="" ma:versionID="062a17eb79a8bba159452e30a3bb912d">
  <xsd:schema xmlns:xsd="http://www.w3.org/2001/XMLSchema" xmlns:xs="http://www.w3.org/2001/XMLSchema" xmlns:p="http://schemas.microsoft.com/office/2006/metadata/properties" xmlns:ns1="http://schemas.microsoft.com/sharepoint/v3" xmlns:ns2="8f557624-d6a7-40e5-a06f-ebe44359847b" xmlns:ns3="ba3c0d19-9a85-4c97-b951-b8742efd782e" targetNamespace="http://schemas.microsoft.com/office/2006/metadata/properties" ma:root="true" ma:fieldsID="5e784a0a5d53d04f17c6c5563e91870f" ns1:_="" ns2:_="" ns3:_="">
    <xsd:import namespace="http://schemas.microsoft.com/sharepoint/v3"/>
    <xsd:import namespace="8f557624-d6a7-40e5-a06f-ebe44359847b"/>
    <xsd:import namespace="ba3c0d19-9a85-4c97-b951-b8742efd782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2:SharedWithUsers" minOccurs="0"/>
                <xsd:element ref="ns2:SharedWithDetails" minOccurs="0"/>
                <xsd:element ref="ns3:MediaServiceGenerationTime" minOccurs="0"/>
                <xsd:element ref="ns3:MediaServiceEventHashCode" minOccurs="0"/>
                <xsd:element ref="ns1:_dlc_ExpireDateSaved" minOccurs="0"/>
                <xsd:element ref="ns1:_dlc_ExpireDate" minOccurs="0"/>
                <xsd:element ref="ns1:_dlc_Exempt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pireDateSaved" ma:index="21" nillable="true" ma:displayName="Oprindelig udløbsdato" ma:hidden="true" ma:internalName="_dlc_ExpireDateSaved" ma:readOnly="true">
      <xsd:simpleType>
        <xsd:restriction base="dms:DateTime"/>
      </xsd:simpleType>
    </xsd:element>
    <xsd:element name="_dlc_ExpireDate" ma:index="22" nillable="true" ma:displayName="Udløbsdato" ma:description="" ma:hidden="true" ma:indexed="true" ma:internalName="_dlc_ExpireDate" ma:readOnly="true">
      <xsd:simpleType>
        <xsd:restriction base="dms:DateTime"/>
      </xsd:simpleType>
    </xsd:element>
    <xsd:element name="_dlc_Exempt" ma:index="23" nillable="true" ma:displayName="Undtaget fra politik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557624-d6a7-40e5-a06f-ebe44359847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ærdi for dokument-id" ma:description="Værdien af det dokument-id, der er tildelt dette element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 link til dette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7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9" nillable="true" ma:displayName="Taxonomy Catch All Column" ma:hidden="true" ma:list="{2baa2b68-f128-4e7a-99a5-6ad3f5f37d9f}" ma:internalName="TaxCatchAll" ma:showField="CatchAllData" ma:web="8f557624-d6a7-40e5-a06f-ebe4435984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3c0d19-9a85-4c97-b951-b8742efd78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6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8" nillable="true" ma:taxonomy="true" ma:internalName="lcf76f155ced4ddcb4097134ff3c332f" ma:taxonomyFieldName="MediaServiceImageTags" ma:displayName="Billedmærker" ma:readOnly="false" ma:fieldId="{5cf76f15-5ced-4ddc-b409-7134ff3c332f}" ma:taxonomyMulti="true" ma:sspId="46f9bfe2-f411-48ca-b094-cf8508787f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B75116-8019-44A6-9C2A-348E993DB704}">
  <ds:schemaRefs>
    <ds:schemaRef ds:uri="http://schemas.microsoft.com/office/2006/documentManagement/types"/>
    <ds:schemaRef ds:uri="http://purl.org/dc/elements/1.1/"/>
    <ds:schemaRef ds:uri="http://schemas.microsoft.com/sharepoint/v3"/>
    <ds:schemaRef ds:uri="http://www.w3.org/XML/1998/namespace"/>
    <ds:schemaRef ds:uri="http://schemas.microsoft.com/office/infopath/2007/PartnerControls"/>
    <ds:schemaRef ds:uri="8f557624-d6a7-40e5-a06f-ebe44359847b"/>
    <ds:schemaRef ds:uri="http://schemas.microsoft.com/office/2006/metadata/properties"/>
    <ds:schemaRef ds:uri="http://purl.org/dc/dcmitype/"/>
    <ds:schemaRef ds:uri="http://schemas.openxmlformats.org/package/2006/metadata/core-properties"/>
    <ds:schemaRef ds:uri="ba3c0d19-9a85-4c97-b951-b8742efd782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23BE1309-D3D0-4DD6-9A74-12BA29B11BA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27EC17C-8FD0-4333-87B5-1CC4998ABB6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8CFDC03-29A3-4277-9046-4E9313566B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f557624-d6a7-40e5-a06f-ebe44359847b"/>
    <ds:schemaRef ds:uri="ba3c0d19-9a85-4c97-b951-b8742efd78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Navngivne områder</vt:lpstr>
      </vt:variant>
      <vt:variant>
        <vt:i4>1</vt:i4>
      </vt:variant>
    </vt:vector>
  </HeadingPairs>
  <TitlesOfParts>
    <vt:vector size="3" baseType="lpstr">
      <vt:lpstr>Output og resultater</vt:lpstr>
      <vt:lpstr>Ark1</vt:lpstr>
      <vt:lpstr>'Output og resultater'!Udskriftsområde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DEM - Økonomi og effekter</dc:title>
  <dc:subject/>
  <dc:creator>Apache POI</dc:creator>
  <cp:keywords/>
  <dc:description/>
  <cp:lastModifiedBy>Bente Lomborg</cp:lastModifiedBy>
  <cp:revision/>
  <dcterms:created xsi:type="dcterms:W3CDTF">2014-07-11T08:14:00Z</dcterms:created>
  <dcterms:modified xsi:type="dcterms:W3CDTF">2022-10-06T09:34:22Z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0x01010028823DAD65BFDC47A3186F100C863B32</vt:lpwstr>
  </property>
  <property fmtid="{D5CDD505-2E9C-101B-9397-08002B2CF9AE}" pid="3" name="_dlc_DocIdItemGuid">
    <vt:lpwstr>f40fd765-2668-42e1-baad-f2fbfe1cc1da</vt:lpwstr>
  </property>
  <property fmtid="{D5CDD505-2E9C-101B-9397-08002B2CF9AE}" pid="4" name="_dlc_policyId">
    <vt:lpwstr>/teams/share/data</vt:lpwstr>
  </property>
  <property fmtid="{D5CDD505-2E9C-101B-9397-08002B2CF9AE}" pid="5" name="ItemRetentionFormula">
    <vt:lpwstr/>
  </property>
  <property fmtid="{D5CDD505-2E9C-101B-9397-08002B2CF9AE}" pid="6" name="MSIP_Label_6dce252c-76cf-4084-99a9-74584edd60b1_Enabled">
    <vt:lpwstr>False</vt:lpwstr>
  </property>
  <property fmtid="{D5CDD505-2E9C-101B-9397-08002B2CF9AE}" pid="7" name="MSIP_Label_6dce252c-76cf-4084-99a9-74584edd60b1_SiteId">
    <vt:lpwstr>cd721d13-3c75-4526-98ea-ceb8248ff3e5</vt:lpwstr>
  </property>
  <property fmtid="{D5CDD505-2E9C-101B-9397-08002B2CF9AE}" pid="8" name="MSIP_Label_6dce252c-76cf-4084-99a9-74584edd60b1_Owner">
    <vt:lpwstr>nikgam@erst.dk</vt:lpwstr>
  </property>
  <property fmtid="{D5CDD505-2E9C-101B-9397-08002B2CF9AE}" pid="9" name="MSIP_Label_6dce252c-76cf-4084-99a9-74584edd60b1_SetDate">
    <vt:lpwstr>2019-10-31T13:30:44.6623347Z</vt:lpwstr>
  </property>
  <property fmtid="{D5CDD505-2E9C-101B-9397-08002B2CF9AE}" pid="10" name="MSIP_Label_6dce252c-76cf-4084-99a9-74584edd60b1_Name">
    <vt:lpwstr>Generelt</vt:lpwstr>
  </property>
  <property fmtid="{D5CDD505-2E9C-101B-9397-08002B2CF9AE}" pid="11" name="MSIP_Label_6dce252c-76cf-4084-99a9-74584edd60b1_Application">
    <vt:lpwstr>Microsoft Azure Information Protection</vt:lpwstr>
  </property>
  <property fmtid="{D5CDD505-2E9C-101B-9397-08002B2CF9AE}" pid="12" name="MSIP_Label_6dce252c-76cf-4084-99a9-74584edd60b1_Extended_MSFT_Method">
    <vt:lpwstr>Manual</vt:lpwstr>
  </property>
  <property fmtid="{D5CDD505-2E9C-101B-9397-08002B2CF9AE}" pid="13" name="MediaServiceImageTags">
    <vt:lpwstr/>
  </property>
</Properties>
</file>