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rstdk.sharepoint.com/teams/share/data/AfdOmr/DEDI/DEBE/Turisme/Udmøntning af puljer 2025/Annonceringsmateriale/Dokumenter til Aliro Docs (tilgængeliggørelse)/TIlgængeliggjorte dokumenter/"/>
    </mc:Choice>
  </mc:AlternateContent>
  <xr:revisionPtr revIDLastSave="48" documentId="13_ncr:1_{BE362F96-FC1D-4BD1-80C7-57DDEEF7F962}" xr6:coauthVersionLast="47" xr6:coauthVersionMax="47" xr10:uidLastSave="{40FA9D8A-05DD-4E5A-BECD-2C54C0054E04}"/>
  <bookViews>
    <workbookView xWindow="-28920" yWindow="-120" windowWidth="29040" windowHeight="15720" xr2:uid="{00000000-000D-0000-FFFF-FFFF00000000}"/>
  </bookViews>
  <sheets>
    <sheet name="Aktivitetsbudget" sheetId="6" r:id="rId1"/>
    <sheet name="Ark1" sheetId="2" state="hidden" r:id="rId2"/>
  </sheets>
  <definedNames>
    <definedName name="Title">Table1[#Headers]</definedName>
    <definedName name="TitleRegion1.a11.g117.1">Table1[#All]</definedName>
    <definedName name="_xlnm.Print_Area" localSheetId="0">Aktivitetsbudget!$A$11:$J$101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6" l="1"/>
  <c r="E111" i="6" l="1"/>
  <c r="C111" i="6"/>
  <c r="E61" i="6"/>
  <c r="D61" i="6"/>
  <c r="C61" i="6"/>
  <c r="D111" i="6"/>
  <c r="E101" i="6"/>
  <c r="D101" i="6"/>
  <c r="C101" i="6"/>
  <c r="E91" i="6"/>
  <c r="D91" i="6"/>
  <c r="C91" i="6"/>
  <c r="E81" i="6"/>
  <c r="D81" i="6"/>
  <c r="C81" i="6"/>
  <c r="E71" i="6"/>
  <c r="D71" i="6"/>
  <c r="C71" i="6"/>
  <c r="E55" i="6"/>
  <c r="D55" i="6"/>
  <c r="C55" i="6"/>
  <c r="E45" i="6"/>
  <c r="D45" i="6"/>
  <c r="C45" i="6"/>
  <c r="E35" i="6"/>
  <c r="D35" i="6"/>
  <c r="C35" i="6"/>
  <c r="D25" i="6"/>
  <c r="C25" i="6"/>
  <c r="E13" i="6"/>
  <c r="E14" i="6" s="1"/>
  <c r="D13" i="6"/>
  <c r="D14" i="6" s="1"/>
  <c r="C13" i="6"/>
  <c r="C14" i="6" s="1"/>
  <c r="C113" i="6" l="1"/>
  <c r="D113" i="6" l="1"/>
  <c r="E113" i="6"/>
  <c r="C115" i="6" l="1"/>
  <c r="C117" i="6" s="1"/>
  <c r="E115" i="6"/>
  <c r="E117" i="6" s="1"/>
  <c r="D115" i="6"/>
  <c r="D117" i="6" s="1"/>
</calcChain>
</file>

<file path=xl/sharedStrings.xml><?xml version="1.0" encoding="utf-8"?>
<sst xmlns="http://schemas.openxmlformats.org/spreadsheetml/2006/main" count="213" uniqueCount="48">
  <si>
    <r>
      <rPr>
        <b/>
        <sz val="14"/>
        <color rgb="FFC00000"/>
        <rFont val="Calibri"/>
        <family val="2"/>
        <scheme val="minor"/>
      </rPr>
      <t>Vejledning</t>
    </r>
    <r>
      <rPr>
        <sz val="14"/>
        <color rgb="FFC00000"/>
        <rFont val="Calibri"/>
        <family val="2"/>
        <scheme val="minor"/>
      </rPr>
      <t xml:space="preserve">
</t>
    </r>
  </si>
  <si>
    <t>∙ Alle redigerbare felter er markeret med lysegrøn farve - alle andre felter er låst mod redigering og indeholder formler</t>
  </si>
  <si>
    <r>
      <t xml:space="preserve">∙ Bemærk, at budgetter og regnskaber opgøres </t>
    </r>
    <r>
      <rPr>
        <b/>
        <sz val="14"/>
        <color rgb="FFC00000"/>
        <rFont val="Calibri"/>
        <family val="2"/>
        <scheme val="minor"/>
      </rPr>
      <t>akkumuleret</t>
    </r>
    <r>
      <rPr>
        <sz val="14"/>
        <color rgb="FFC00000"/>
        <rFont val="Calibri"/>
        <family val="2"/>
        <scheme val="minor"/>
      </rPr>
      <t xml:space="preserve">, dvs. sidste budgetperiode skal være lig med projektets samlede budget </t>
    </r>
  </si>
  <si>
    <t>∙ Bemærk også, og at perioder og summer skal stemme overens med data i det elektroniske ansøgningsskema</t>
  </si>
  <si>
    <t>Projektets grundoplysninger</t>
  </si>
  <si>
    <t>Projektnavn:</t>
  </si>
  <si>
    <t>Projektets støttebeløb (angives med to decimaler)</t>
  </si>
  <si>
    <t>Projektets støtteprocent (max. 50,00 pct)</t>
  </si>
  <si>
    <t>Projektets startdato (Format xx-xx-20xx)</t>
  </si>
  <si>
    <t>Projektets slutdato (Format xx-xx-20xx)</t>
  </si>
  <si>
    <t>Ingen data</t>
  </si>
  <si>
    <t>Ingen data2</t>
  </si>
  <si>
    <t>Periode 1</t>
  </si>
  <si>
    <t>Periode 2</t>
  </si>
  <si>
    <t>Periode 3</t>
  </si>
  <si>
    <t>Budgetnoter</t>
  </si>
  <si>
    <t>(akkumuleret)</t>
  </si>
  <si>
    <t>Aktivitetsbudget (alle beløb i kr.)</t>
  </si>
  <si>
    <t>Udgifter </t>
  </si>
  <si>
    <t>Aktivitet</t>
  </si>
  <si>
    <t/>
  </si>
  <si>
    <t>Direkte lønomkostninger der udløser 44 pct. overhead (universiteter, erhvervsakademier o.lign)</t>
  </si>
  <si>
    <t>[Indsæt aktivitetsnavn]</t>
  </si>
  <si>
    <t>Total aktiviteter, Direkte lønomkostninger der udløser 44 pct overhead</t>
  </si>
  <si>
    <t>Direkte lønomkostninger der udløser 18 pct. overhead (øvrige interne projektpartnere)</t>
  </si>
  <si>
    <t>Total aktiviteter, Direkte lønomkostninger der udløser 18 pct overhead</t>
  </si>
  <si>
    <t>Ekstern konsulentbistand</t>
  </si>
  <si>
    <t>Total aktiviteter, Ekstern konsulentbistand</t>
  </si>
  <si>
    <t>Anlæg, maskiner og udstyr</t>
  </si>
  <si>
    <t>Total aktiviteter, anlæg, maskiner og udstyr</t>
  </si>
  <si>
    <t>Revision</t>
  </si>
  <si>
    <t>Total aktiviteter, revision</t>
  </si>
  <si>
    <t>Annonceringsudgifter</t>
  </si>
  <si>
    <t>Total aktiviteter, annonceringsudgifter</t>
  </si>
  <si>
    <t>Udgifter til rejser, kost og logi (dog ikke udgifter til intern fortæring)</t>
  </si>
  <si>
    <t>Total aktiviteter, udgifter til rejser, kost og logi (dog ikke udgifter til intern fortæring)</t>
  </si>
  <si>
    <t>Ikke refunderbar moms</t>
  </si>
  <si>
    <t>Total aktiviteter, ikke refunderbar moms</t>
  </si>
  <si>
    <t>Udgifter til certificeringer</t>
  </si>
  <si>
    <t>Total aktiviteter, udgifter til certificeringer</t>
  </si>
  <si>
    <t>Udgifter til køb af materialer</t>
  </si>
  <si>
    <t>Total aktiviteter, udgifter til køb af materialer</t>
  </si>
  <si>
    <t>44 pct. overhead af direkte lønomkostninger (universiteter, erhvervskademier o.lign)</t>
  </si>
  <si>
    <t>18 pct. overhead af de direkte lønomkostninger (øvrige projektpartnere)</t>
  </si>
  <si>
    <t>Samlede støtteberettigede udgifter</t>
  </si>
  <si>
    <t>Slutningen af ​​arket</t>
  </si>
  <si>
    <t>ja</t>
  </si>
  <si>
    <t>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</si>
</sst>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.&quot;_-;\-* #,##0.00\ &quot;kr.&quot;_-;_-* &quot;-&quot;??\ &quot;kr.&quot;_-;_-@_-"/>
  </numFmts>
  <fonts count="24">
    <font>
      <sz val="11"/>
      <color indexed="8"/>
      <name val="Calibri"/>
      <family val="2"/>
      <scheme val="minor"/>
    </font>
    <font>
      <sz val="12"/>
      <color rgb="FFFFFFFF"/>
      <name val="Calibri"/>
      <family val="2"/>
    </font>
    <font>
      <sz val="10"/>
      <color indexed="0"/>
      <name val="Calibri"/>
      <family val="2"/>
    </font>
    <font>
      <sz val="10"/>
      <name val="Calibri"/>
      <family val="2"/>
    </font>
    <font>
      <sz val="12"/>
      <color indexed="0"/>
      <name val="Calibri"/>
      <family val="2"/>
    </font>
    <font>
      <b/>
      <sz val="10"/>
      <name val="Calibri"/>
      <family val="2"/>
    </font>
    <font>
      <b/>
      <sz val="12"/>
      <color rgb="FFFFFFFF"/>
      <name val="Calibri"/>
      <family val="2"/>
    </font>
    <font>
      <b/>
      <sz val="12"/>
      <name val="Calibri"/>
      <family val="2"/>
    </font>
    <font>
      <sz val="14"/>
      <color rgb="FFFF0000"/>
      <name val="Calibri"/>
      <family val="2"/>
      <scheme val="minor"/>
    </font>
    <font>
      <b/>
      <sz val="12"/>
      <color indexed="0"/>
      <name val="Calibri"/>
      <family val="2"/>
    </font>
    <font>
      <sz val="10"/>
      <color indexed="0"/>
      <name val="Calibri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0"/>
      <name val="Calibri"/>
      <family val="2"/>
    </font>
    <font>
      <b/>
      <sz val="18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i/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1" fillId="0" borderId="0" applyFont="0" applyFill="0" applyBorder="0" applyAlignment="0" applyProtection="0"/>
    <xf numFmtId="0" fontId="20" fillId="0" borderId="0" applyNumberFormat="0" applyFill="0" applyAlignment="0" applyProtection="0"/>
    <xf numFmtId="0" fontId="20" fillId="0" borderId="0" applyNumberFormat="0" applyFill="0" applyAlignment="0" applyProtection="0"/>
  </cellStyleXfs>
  <cellXfs count="57">
    <xf numFmtId="0" fontId="0" fillId="0" borderId="0" xfId="0"/>
    <xf numFmtId="0" fontId="6" fillId="2" borderId="0" xfId="0" applyFont="1" applyFill="1"/>
    <xf numFmtId="0" fontId="2" fillId="0" borderId="0" xfId="0" applyFont="1" applyAlignment="1">
      <alignment vertical="top"/>
    </xf>
    <xf numFmtId="0" fontId="0" fillId="3" borderId="0" xfId="0" applyFill="1"/>
    <xf numFmtId="0" fontId="0" fillId="0" borderId="0" xfId="0" applyAlignment="1">
      <alignment horizontal="right"/>
    </xf>
    <xf numFmtId="0" fontId="6" fillId="2" borderId="0" xfId="0" applyFont="1" applyFill="1" applyAlignment="1">
      <alignment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4" borderId="0" xfId="0" applyFill="1"/>
    <xf numFmtId="0" fontId="0" fillId="0" borderId="0" xfId="0" applyAlignment="1">
      <alignment wrapText="1"/>
    </xf>
    <xf numFmtId="0" fontId="7" fillId="0" borderId="0" xfId="0" applyFont="1" applyAlignment="1">
      <alignment horizontal="right" wrapText="1"/>
    </xf>
    <xf numFmtId="0" fontId="1" fillId="2" borderId="0" xfId="0" applyFont="1" applyFill="1" applyAlignment="1">
      <alignment horizontal="right"/>
    </xf>
    <xf numFmtId="4" fontId="2" fillId="0" borderId="0" xfId="0" applyNumberFormat="1" applyFont="1" applyAlignment="1">
      <alignment horizontal="right" vertical="top"/>
    </xf>
    <xf numFmtId="4" fontId="2" fillId="6" borderId="0" xfId="0" applyNumberFormat="1" applyFont="1" applyFill="1" applyAlignment="1" applyProtection="1">
      <alignment horizontal="right" vertical="top"/>
      <protection locked="0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4" fontId="2" fillId="0" borderId="1" xfId="0" applyNumberFormat="1" applyFont="1" applyBorder="1" applyAlignment="1">
      <alignment horizontal="right" vertical="top"/>
    </xf>
    <xf numFmtId="49" fontId="2" fillId="6" borderId="0" xfId="0" applyNumberFormat="1" applyFont="1" applyFill="1" applyAlignment="1" applyProtection="1">
      <alignment vertical="top" wrapText="1"/>
      <protection locked="0"/>
    </xf>
    <xf numFmtId="49" fontId="10" fillId="6" borderId="0" xfId="0" applyNumberFormat="1" applyFont="1" applyFill="1" applyAlignment="1" applyProtection="1">
      <alignment vertical="top" wrapText="1"/>
      <protection locked="0"/>
    </xf>
    <xf numFmtId="0" fontId="12" fillId="0" borderId="0" xfId="0" applyFont="1"/>
    <xf numFmtId="4" fontId="13" fillId="6" borderId="0" xfId="1" applyNumberFormat="1" applyFont="1" applyFill="1" applyBorder="1" applyAlignment="1" applyProtection="1">
      <alignment horizontal="right"/>
      <protection locked="0"/>
    </xf>
    <xf numFmtId="14" fontId="13" fillId="6" borderId="0" xfId="0" applyNumberFormat="1" applyFont="1" applyFill="1" applyProtection="1">
      <protection locked="0"/>
    </xf>
    <xf numFmtId="0" fontId="14" fillId="0" borderId="0" xfId="0" applyFont="1"/>
    <xf numFmtId="2" fontId="13" fillId="6" borderId="0" xfId="0" applyNumberFormat="1" applyFont="1" applyFill="1" applyProtection="1">
      <protection locked="0"/>
    </xf>
    <xf numFmtId="0" fontId="8" fillId="0" borderId="2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14" fontId="4" fillId="0" borderId="0" xfId="0" quotePrefix="1" applyNumberFormat="1" applyFont="1" applyAlignment="1">
      <alignment horizontal="right" wrapText="1"/>
    </xf>
    <xf numFmtId="0" fontId="0" fillId="5" borderId="3" xfId="0" applyFill="1" applyBorder="1" applyAlignment="1">
      <alignment wrapText="1"/>
    </xf>
    <xf numFmtId="0" fontId="0" fillId="0" borderId="3" xfId="0" applyBorder="1" applyAlignment="1" applyProtection="1">
      <alignment wrapText="1"/>
      <protection locked="0"/>
    </xf>
    <xf numFmtId="0" fontId="0" fillId="6" borderId="3" xfId="0" applyFill="1" applyBorder="1" applyAlignment="1" applyProtection="1">
      <alignment wrapText="1"/>
      <protection locked="0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7" fillId="0" borderId="0" xfId="0" applyFont="1" applyAlignment="1">
      <alignment horizontal="left" wrapText="1"/>
    </xf>
    <xf numFmtId="0" fontId="15" fillId="0" borderId="2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4" fontId="9" fillId="0" borderId="1" xfId="0" applyNumberFormat="1" applyFont="1" applyBorder="1" applyAlignment="1">
      <alignment horizontal="right" vertical="top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20" fillId="0" borderId="0" xfId="2" applyAlignment="1">
      <alignment wrapText="1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3" fillId="0" borderId="1" xfId="0" applyFont="1" applyBorder="1" applyAlignment="1">
      <alignment vertical="top" wrapText="1"/>
    </xf>
    <xf numFmtId="4" fontId="10" fillId="6" borderId="0" xfId="0" applyNumberFormat="1" applyFont="1" applyFill="1" applyAlignment="1" applyProtection="1">
      <alignment horizontal="right" vertical="top"/>
      <protection locked="0"/>
    </xf>
    <xf numFmtId="0" fontId="1" fillId="2" borderId="3" xfId="0" applyFont="1" applyFill="1" applyBorder="1" applyAlignment="1">
      <alignment horizontal="right"/>
    </xf>
    <xf numFmtId="4" fontId="2" fillId="0" borderId="3" xfId="0" applyNumberFormat="1" applyFont="1" applyBorder="1" applyAlignment="1">
      <alignment horizontal="right" vertical="top"/>
    </xf>
    <xf numFmtId="4" fontId="2" fillId="6" borderId="3" xfId="0" applyNumberFormat="1" applyFont="1" applyFill="1" applyBorder="1" applyAlignment="1" applyProtection="1">
      <alignment horizontal="right" vertical="top"/>
      <protection locked="0"/>
    </xf>
    <xf numFmtId="4" fontId="2" fillId="0" borderId="4" xfId="0" applyNumberFormat="1" applyFont="1" applyBorder="1" applyAlignment="1">
      <alignment horizontal="right" vertical="top"/>
    </xf>
    <xf numFmtId="0" fontId="0" fillId="0" borderId="3" xfId="0" applyBorder="1"/>
    <xf numFmtId="4" fontId="9" fillId="0" borderId="4" xfId="0" applyNumberFormat="1" applyFont="1" applyBorder="1" applyAlignment="1">
      <alignment horizontal="right" vertical="top"/>
    </xf>
    <xf numFmtId="49" fontId="13" fillId="6" borderId="0" xfId="0" applyNumberFormat="1" applyFont="1" applyFill="1" applyAlignment="1" applyProtection="1">
      <alignment horizontal="center" wrapText="1"/>
      <protection locked="0"/>
    </xf>
  </cellXfs>
  <cellStyles count="4">
    <cellStyle name="Normal" xfId="0" builtinId="0"/>
    <cellStyle name="Overskrift 1" xfId="2" builtinId="16" customBuiltin="1"/>
    <cellStyle name="Overskrift 2" xfId="3" builtinId="17" customBuiltin="1"/>
    <cellStyle name="Valuta" xfId="1" builtinId="4"/>
  </cellStyles>
  <dxfs count="9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0"/>
        <name val="Calibri"/>
        <family val="2"/>
        <scheme val="none"/>
      </font>
      <numFmt numFmtId="4" formatCode="#,##0.00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0"/>
        <name val="Calibri"/>
        <family val="2"/>
        <scheme val="none"/>
      </font>
      <numFmt numFmtId="4" formatCode="#,##0.00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0"/>
        <name val="Calibri"/>
        <family val="2"/>
        <scheme val="none"/>
      </font>
      <numFmt numFmtId="4" formatCode="#,##0.00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0"/>
        <name val="Calibri"/>
        <family val="2"/>
        <scheme val="none"/>
      </font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125224</xdr:colOff>
      <xdr:row>1</xdr:row>
      <xdr:rowOff>21240</xdr:rowOff>
    </xdr:from>
    <xdr:to>
      <xdr:col>5</xdr:col>
      <xdr:colOff>904875</xdr:colOff>
      <xdr:row>3</xdr:row>
      <xdr:rowOff>296276</xdr:rowOff>
    </xdr:to>
    <xdr:pic>
      <xdr:nvPicPr>
        <xdr:cNvPr id="3" name="Billede 2" descr="Logo: Danmarks Erhvervsfremmebestyrelses ">
          <a:extLst>
            <a:ext uri="{FF2B5EF4-FFF2-40B4-BE49-F238E27FC236}">
              <a16:creationId xmlns:a16="http://schemas.microsoft.com/office/drawing/2014/main" id="{71156440-6612-4E6F-A865-02AA5269C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1380" y="330803"/>
          <a:ext cx="5292120" cy="894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BE4A8E-1464-44D5-94DD-8BDF52921F96}" name="Table1" displayName="Table1" ref="A11:F117" totalsRowShown="0" headerRowDxfId="8" dataDxfId="7" tableBorderDxfId="6">
  <autoFilter ref="A11:F117" xr:uid="{70BE4A8E-1464-44D5-94DD-8BDF52921F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6D6134A-8AB9-4DF8-8733-7BD21B4BA030}" name="Ingen data" dataDxfId="5"/>
    <tableColumn id="2" xr3:uid="{BF7CA3B1-ABEE-4B14-8163-943F780E0EEC}" name="Ingen data2" dataDxfId="4"/>
    <tableColumn id="4" xr3:uid="{A89D073B-F823-4D4E-98B2-31A2C050996E}" name="Periode 1" dataDxfId="3"/>
    <tableColumn id="5" xr3:uid="{06D54A42-861F-4D41-8AF3-6FD5734E06F8}" name="Periode 2" dataDxfId="2"/>
    <tableColumn id="6" xr3:uid="{C62A6423-B7C4-466C-B4FE-E7ED85819B08}" name="Periode 3" dataDxfId="1"/>
    <tableColumn id="7" xr3:uid="{BDB35FD7-8981-4D86-825A-0868DCA57BF6}" name="Budgetnoter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abel 1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927D-E532-45CB-A166-02D2B2009DB2}">
  <dimension ref="A1:BN118"/>
  <sheetViews>
    <sheetView showGridLines="0" tabSelected="1" zoomScale="80" zoomScaleNormal="80" workbookViewId="0">
      <selection activeCell="B3" sqref="B3"/>
    </sheetView>
  </sheetViews>
  <sheetFormatPr defaultColWidth="0" defaultRowHeight="14.45"/>
  <cols>
    <col min="1" max="1" width="142.42578125" style="10" customWidth="1"/>
    <col min="2" max="2" width="71.7109375" customWidth="1"/>
    <col min="3" max="3" width="23" customWidth="1"/>
    <col min="4" max="5" width="20.7109375" customWidth="1"/>
    <col min="6" max="6" width="111.140625" customWidth="1"/>
    <col min="7" max="7" width="131.7109375" style="10" customWidth="1"/>
    <col min="8" max="8" width="20.7109375" customWidth="1"/>
    <col min="9" max="9" width="20.7109375" hidden="1" customWidth="1"/>
    <col min="10" max="10" width="17.28515625" hidden="1" customWidth="1"/>
    <col min="11" max="11" width="202.140625" hidden="1" customWidth="1"/>
    <col min="12" max="66" width="0" hidden="1" customWidth="1"/>
    <col min="67" max="16384" width="9.140625" hidden="1"/>
  </cols>
  <sheetData>
    <row r="1" spans="1:7" ht="24.95" customHeight="1">
      <c r="A1" s="37" t="s">
        <v>0</v>
      </c>
      <c r="B1" s="37"/>
      <c r="C1" s="26"/>
      <c r="D1" s="26"/>
      <c r="E1" s="26"/>
      <c r="F1" s="26"/>
    </row>
    <row r="2" spans="1:7" ht="24.95" customHeight="1">
      <c r="A2" s="38" t="s">
        <v>1</v>
      </c>
      <c r="B2" s="38"/>
      <c r="C2" s="27"/>
      <c r="D2" s="27"/>
      <c r="E2" s="27"/>
      <c r="F2" s="27"/>
    </row>
    <row r="3" spans="1:7" ht="24.95" customHeight="1">
      <c r="A3" s="38" t="s">
        <v>2</v>
      </c>
      <c r="B3" s="38"/>
      <c r="C3" s="27"/>
      <c r="D3" s="27"/>
      <c r="E3" s="27"/>
      <c r="F3" s="27"/>
    </row>
    <row r="4" spans="1:7" ht="24.95" customHeight="1">
      <c r="A4" s="38" t="s">
        <v>3</v>
      </c>
      <c r="B4" s="38"/>
      <c r="C4" s="27"/>
      <c r="D4" s="27"/>
      <c r="E4" s="27"/>
      <c r="F4" s="27"/>
    </row>
    <row r="5" spans="1:7" ht="21.95" customHeight="1">
      <c r="A5" s="24" t="s">
        <v>4</v>
      </c>
    </row>
    <row r="6" spans="1:7" ht="21.95" customHeight="1">
      <c r="A6" s="21" t="s">
        <v>5</v>
      </c>
      <c r="B6" s="56"/>
      <c r="C6" s="56"/>
      <c r="D6" s="56"/>
      <c r="E6" s="56"/>
    </row>
    <row r="7" spans="1:7" ht="21.95" customHeight="1">
      <c r="A7" s="21" t="s">
        <v>6</v>
      </c>
      <c r="B7" s="22"/>
      <c r="C7" s="21"/>
      <c r="D7" s="21"/>
      <c r="E7" s="21"/>
    </row>
    <row r="8" spans="1:7" ht="21.95" customHeight="1">
      <c r="A8" s="21" t="s">
        <v>7</v>
      </c>
      <c r="B8" s="25"/>
      <c r="C8" s="21"/>
      <c r="D8" s="21"/>
      <c r="E8" s="21"/>
    </row>
    <row r="9" spans="1:7" ht="21.95" customHeight="1">
      <c r="A9" s="21" t="s">
        <v>8</v>
      </c>
      <c r="B9" s="23"/>
      <c r="C9" s="21"/>
      <c r="D9" s="21"/>
      <c r="E9" s="21"/>
    </row>
    <row r="10" spans="1:7" ht="21.95" customHeight="1">
      <c r="A10" s="21" t="s">
        <v>9</v>
      </c>
      <c r="B10" s="23"/>
      <c r="C10" s="21"/>
      <c r="D10" s="21"/>
      <c r="E10" s="21"/>
    </row>
    <row r="11" spans="1:7" ht="22.5" customHeight="1">
      <c r="A11" s="42" t="s">
        <v>10</v>
      </c>
      <c r="B11" s="43" t="s">
        <v>11</v>
      </c>
      <c r="C11" s="11" t="s">
        <v>12</v>
      </c>
      <c r="D11" s="11" t="s">
        <v>13</v>
      </c>
      <c r="E11" s="11" t="s">
        <v>14</v>
      </c>
      <c r="F11" s="36" t="s">
        <v>15</v>
      </c>
      <c r="G11"/>
    </row>
    <row r="12" spans="1:7" ht="15.6" customHeight="1">
      <c r="A12" s="42" t="s">
        <v>10</v>
      </c>
      <c r="B12" s="42" t="s">
        <v>10</v>
      </c>
      <c r="C12" s="11" t="s">
        <v>16</v>
      </c>
      <c r="D12" s="11" t="s">
        <v>16</v>
      </c>
      <c r="E12" s="11" t="s">
        <v>16</v>
      </c>
      <c r="F12" s="42" t="s">
        <v>10</v>
      </c>
      <c r="G12"/>
    </row>
    <row r="13" spans="1:7" ht="21" customHeight="1">
      <c r="A13" s="42" t="s">
        <v>10</v>
      </c>
      <c r="B13" s="42" t="s">
        <v>10</v>
      </c>
      <c r="C13" s="28">
        <f>B9</f>
        <v>0</v>
      </c>
      <c r="D13" s="28" t="str">
        <f>IF(EDATE(B9,12)&gt;$B$10,"Udenfor projekt slut",EDATE(B9,0))</f>
        <v>Udenfor projekt slut</v>
      </c>
      <c r="E13" s="28" t="str">
        <f>IF(EDATE(B9,24)&gt;$B$10,"Udenfor projekt slut",EDATE(B9,0))</f>
        <v>Udenfor projekt slut</v>
      </c>
      <c r="F13" s="42" t="s">
        <v>10</v>
      </c>
      <c r="G13"/>
    </row>
    <row r="14" spans="1:7" ht="24" customHeight="1">
      <c r="A14" s="45" t="s">
        <v>17</v>
      </c>
      <c r="B14" s="42" t="s">
        <v>10</v>
      </c>
      <c r="C14" s="28">
        <f>MIN(EDATE(C13,12)-1,$B$10)</f>
        <v>365</v>
      </c>
      <c r="D14" s="28" t="str">
        <f>IFERROR(MIN(EDATE(D13,24)-1,$B$10),"Udenfor projekt slut")</f>
        <v>Udenfor projekt slut</v>
      </c>
      <c r="E14" s="28" t="str">
        <f>IFERROR(MIN(EDATE(E13,36)-1,$B$10),"Udenfor projekt slut")</f>
        <v>Udenfor projekt slut</v>
      </c>
      <c r="F14" s="42" t="s">
        <v>10</v>
      </c>
      <c r="G14"/>
    </row>
    <row r="15" spans="1:7" ht="15.6">
      <c r="A15" s="5" t="s">
        <v>18</v>
      </c>
      <c r="B15" s="1" t="s">
        <v>19</v>
      </c>
      <c r="C15" s="50" t="s">
        <v>20</v>
      </c>
      <c r="D15" s="12"/>
      <c r="E15" s="12" t="s">
        <v>20</v>
      </c>
      <c r="F15" s="29"/>
      <c r="G15"/>
    </row>
    <row r="16" spans="1:7">
      <c r="A16" s="6" t="s">
        <v>21</v>
      </c>
      <c r="B16" s="2"/>
      <c r="C16" s="51"/>
      <c r="D16" s="4"/>
      <c r="E16" s="13"/>
      <c r="F16" s="30"/>
      <c r="G16"/>
    </row>
    <row r="17" spans="1:7">
      <c r="A17" s="46" t="s">
        <v>10</v>
      </c>
      <c r="B17" s="20" t="s">
        <v>22</v>
      </c>
      <c r="C17" s="52"/>
      <c r="D17" s="14"/>
      <c r="E17" s="49"/>
      <c r="F17" s="31"/>
      <c r="G17"/>
    </row>
    <row r="18" spans="1:7">
      <c r="A18" s="46" t="s">
        <v>10</v>
      </c>
      <c r="B18" s="20" t="s">
        <v>22</v>
      </c>
      <c r="C18" s="52"/>
      <c r="D18" s="14"/>
      <c r="E18" s="49"/>
      <c r="F18" s="31"/>
      <c r="G18"/>
    </row>
    <row r="19" spans="1:7">
      <c r="A19" s="46" t="s">
        <v>10</v>
      </c>
      <c r="B19" s="20" t="s">
        <v>22</v>
      </c>
      <c r="C19" s="52"/>
      <c r="D19" s="14"/>
      <c r="E19" s="14"/>
      <c r="F19" s="31"/>
      <c r="G19"/>
    </row>
    <row r="20" spans="1:7">
      <c r="A20" s="46" t="s">
        <v>10</v>
      </c>
      <c r="B20" s="19" t="s">
        <v>22</v>
      </c>
      <c r="C20" s="52"/>
      <c r="D20" s="14"/>
      <c r="E20" s="14"/>
      <c r="F20" s="31"/>
      <c r="G20"/>
    </row>
    <row r="21" spans="1:7">
      <c r="A21" s="47" t="s">
        <v>10</v>
      </c>
      <c r="B21" s="20" t="s">
        <v>22</v>
      </c>
      <c r="C21" s="52"/>
      <c r="D21" s="14"/>
      <c r="E21" s="14"/>
      <c r="F21" s="31"/>
      <c r="G21"/>
    </row>
    <row r="22" spans="1:7">
      <c r="A22" s="47" t="s">
        <v>10</v>
      </c>
      <c r="B22" s="20" t="s">
        <v>22</v>
      </c>
      <c r="C22" s="52"/>
      <c r="D22" s="14"/>
      <c r="E22" s="14"/>
      <c r="F22" s="31"/>
      <c r="G22"/>
    </row>
    <row r="23" spans="1:7">
      <c r="A23" s="47" t="s">
        <v>10</v>
      </c>
      <c r="B23" s="20" t="s">
        <v>22</v>
      </c>
      <c r="C23" s="52"/>
      <c r="D23" s="14"/>
      <c r="E23" s="14"/>
      <c r="F23" s="31"/>
      <c r="G23"/>
    </row>
    <row r="24" spans="1:7">
      <c r="A24" s="47" t="s">
        <v>10</v>
      </c>
      <c r="B24" s="19" t="s">
        <v>22</v>
      </c>
      <c r="C24" s="52"/>
      <c r="D24" s="14"/>
      <c r="E24" s="14"/>
      <c r="F24" s="31"/>
      <c r="G24"/>
    </row>
    <row r="25" spans="1:7">
      <c r="A25" s="7" t="s">
        <v>23</v>
      </c>
      <c r="B25" s="2"/>
      <c r="C25" s="51">
        <f>SUM(C17:C24)</f>
        <v>0</v>
      </c>
      <c r="D25" s="13">
        <f>SUM(D17:D24)</f>
        <v>0</v>
      </c>
      <c r="E25" s="13">
        <f>SUM(E17:E24)</f>
        <v>0</v>
      </c>
      <c r="F25" s="32"/>
      <c r="G25"/>
    </row>
    <row r="26" spans="1:7">
      <c r="A26" s="15" t="s">
        <v>24</v>
      </c>
      <c r="B26" s="16"/>
      <c r="C26" s="53"/>
      <c r="D26" s="17"/>
      <c r="E26" s="18"/>
      <c r="F26" s="33"/>
      <c r="G26"/>
    </row>
    <row r="27" spans="1:7">
      <c r="A27" s="46" t="s">
        <v>10</v>
      </c>
      <c r="B27" s="19" t="s">
        <v>22</v>
      </c>
      <c r="C27" s="52"/>
      <c r="D27" s="14"/>
      <c r="E27" s="14"/>
      <c r="F27" s="31"/>
      <c r="G27"/>
    </row>
    <row r="28" spans="1:7">
      <c r="A28" s="46" t="s">
        <v>10</v>
      </c>
      <c r="B28" s="19" t="s">
        <v>22</v>
      </c>
      <c r="C28" s="52"/>
      <c r="D28" s="14"/>
      <c r="E28" s="14"/>
      <c r="F28" s="31"/>
      <c r="G28"/>
    </row>
    <row r="29" spans="1:7">
      <c r="A29" s="46" t="s">
        <v>10</v>
      </c>
      <c r="B29" s="19" t="s">
        <v>22</v>
      </c>
      <c r="C29" s="52"/>
      <c r="D29" s="14"/>
      <c r="E29" s="14"/>
      <c r="F29" s="31"/>
      <c r="G29"/>
    </row>
    <row r="30" spans="1:7">
      <c r="A30" s="46" t="s">
        <v>10</v>
      </c>
      <c r="B30" s="19" t="s">
        <v>22</v>
      </c>
      <c r="C30" s="52"/>
      <c r="D30" s="14"/>
      <c r="E30" s="14"/>
      <c r="F30" s="31"/>
      <c r="G30"/>
    </row>
    <row r="31" spans="1:7">
      <c r="A31" s="47" t="s">
        <v>10</v>
      </c>
      <c r="B31" s="19" t="s">
        <v>22</v>
      </c>
      <c r="C31" s="52"/>
      <c r="D31" s="14"/>
      <c r="E31" s="14"/>
      <c r="F31" s="31"/>
      <c r="G31"/>
    </row>
    <row r="32" spans="1:7">
      <c r="A32" s="47" t="s">
        <v>10</v>
      </c>
      <c r="B32" s="19" t="s">
        <v>22</v>
      </c>
      <c r="C32" s="52"/>
      <c r="D32" s="14"/>
      <c r="E32" s="14"/>
      <c r="F32" s="31"/>
      <c r="G32"/>
    </row>
    <row r="33" spans="1:7">
      <c r="A33" s="47" t="s">
        <v>10</v>
      </c>
      <c r="B33" s="19" t="s">
        <v>22</v>
      </c>
      <c r="C33" s="52"/>
      <c r="D33" s="14"/>
      <c r="E33" s="14"/>
      <c r="F33" s="31"/>
      <c r="G33"/>
    </row>
    <row r="34" spans="1:7">
      <c r="A34" s="47" t="s">
        <v>10</v>
      </c>
      <c r="B34" s="19" t="s">
        <v>22</v>
      </c>
      <c r="C34" s="52"/>
      <c r="D34" s="14"/>
      <c r="E34" s="14"/>
      <c r="F34" s="31"/>
      <c r="G34"/>
    </row>
    <row r="35" spans="1:7">
      <c r="A35" s="7" t="s">
        <v>25</v>
      </c>
      <c r="B35" s="2"/>
      <c r="C35" s="51">
        <f>SUM(C27:C34)</f>
        <v>0</v>
      </c>
      <c r="D35" s="13">
        <f>SUM(D27:D34)</f>
        <v>0</v>
      </c>
      <c r="E35" s="13">
        <f>SUM(E27:E34)</f>
        <v>0</v>
      </c>
      <c r="F35" s="32"/>
      <c r="G35"/>
    </row>
    <row r="36" spans="1:7">
      <c r="A36" s="15" t="s">
        <v>26</v>
      </c>
      <c r="B36" s="16"/>
      <c r="C36" s="53"/>
      <c r="D36" s="17"/>
      <c r="E36" s="18"/>
      <c r="F36" s="33"/>
      <c r="G36"/>
    </row>
    <row r="37" spans="1:7">
      <c r="A37" s="46" t="s">
        <v>10</v>
      </c>
      <c r="B37" s="19" t="s">
        <v>22</v>
      </c>
      <c r="C37" s="52"/>
      <c r="D37" s="14"/>
      <c r="E37" s="14"/>
      <c r="F37" s="31"/>
      <c r="G37"/>
    </row>
    <row r="38" spans="1:7">
      <c r="A38" s="46" t="s">
        <v>10</v>
      </c>
      <c r="B38" s="19" t="s">
        <v>22</v>
      </c>
      <c r="C38" s="52"/>
      <c r="D38" s="14"/>
      <c r="E38" s="14"/>
      <c r="F38" s="31"/>
      <c r="G38"/>
    </row>
    <row r="39" spans="1:7">
      <c r="A39" s="46" t="s">
        <v>10</v>
      </c>
      <c r="B39" s="19" t="s">
        <v>22</v>
      </c>
      <c r="C39" s="52"/>
      <c r="D39" s="14"/>
      <c r="E39" s="14"/>
      <c r="F39" s="31"/>
      <c r="G39"/>
    </row>
    <row r="40" spans="1:7">
      <c r="A40" s="46" t="s">
        <v>10</v>
      </c>
      <c r="B40" s="19" t="s">
        <v>22</v>
      </c>
      <c r="C40" s="52"/>
      <c r="D40" s="14"/>
      <c r="E40" s="14"/>
      <c r="F40" s="31"/>
      <c r="G40"/>
    </row>
    <row r="41" spans="1:7">
      <c r="A41" s="47" t="s">
        <v>10</v>
      </c>
      <c r="B41" s="19" t="s">
        <v>22</v>
      </c>
      <c r="C41" s="52"/>
      <c r="D41" s="14"/>
      <c r="E41" s="14"/>
      <c r="F41" s="31"/>
      <c r="G41"/>
    </row>
    <row r="42" spans="1:7">
      <c r="A42" s="47" t="s">
        <v>10</v>
      </c>
      <c r="B42" s="19" t="s">
        <v>22</v>
      </c>
      <c r="C42" s="52"/>
      <c r="D42" s="14"/>
      <c r="E42" s="14"/>
      <c r="F42" s="31"/>
      <c r="G42"/>
    </row>
    <row r="43" spans="1:7">
      <c r="A43" s="47" t="s">
        <v>10</v>
      </c>
      <c r="B43" s="19" t="s">
        <v>22</v>
      </c>
      <c r="C43" s="52"/>
      <c r="D43" s="14"/>
      <c r="E43" s="14"/>
      <c r="F43" s="31"/>
      <c r="G43"/>
    </row>
    <row r="44" spans="1:7">
      <c r="A44" s="47" t="s">
        <v>10</v>
      </c>
      <c r="B44" s="19" t="s">
        <v>22</v>
      </c>
      <c r="C44" s="52"/>
      <c r="D44" s="14"/>
      <c r="E44" s="14"/>
      <c r="F44" s="31"/>
      <c r="G44"/>
    </row>
    <row r="45" spans="1:7">
      <c r="A45" s="7" t="s">
        <v>27</v>
      </c>
      <c r="B45" s="2"/>
      <c r="C45" s="51">
        <f>SUM(C37:C44)</f>
        <v>0</v>
      </c>
      <c r="D45" s="13">
        <f>SUM(D37:D44)</f>
        <v>0</v>
      </c>
      <c r="E45" s="13">
        <f>SUM(E37:E44)</f>
        <v>0</v>
      </c>
      <c r="F45" s="32"/>
      <c r="G45"/>
    </row>
    <row r="46" spans="1:7">
      <c r="A46" s="15" t="s">
        <v>28</v>
      </c>
      <c r="B46" s="16"/>
      <c r="C46" s="53"/>
      <c r="D46" s="17"/>
      <c r="E46" s="18"/>
      <c r="F46" s="33"/>
      <c r="G46"/>
    </row>
    <row r="47" spans="1:7">
      <c r="A47" s="46" t="s">
        <v>10</v>
      </c>
      <c r="B47" s="19" t="s">
        <v>22</v>
      </c>
      <c r="C47" s="52"/>
      <c r="D47" s="14"/>
      <c r="E47" s="14"/>
      <c r="F47" s="31"/>
      <c r="G47"/>
    </row>
    <row r="48" spans="1:7">
      <c r="A48" s="46" t="s">
        <v>10</v>
      </c>
      <c r="B48" s="19" t="s">
        <v>22</v>
      </c>
      <c r="C48" s="52"/>
      <c r="D48" s="14"/>
      <c r="E48" s="14"/>
      <c r="F48" s="31"/>
      <c r="G48"/>
    </row>
    <row r="49" spans="1:65">
      <c r="A49" s="46" t="s">
        <v>10</v>
      </c>
      <c r="B49" s="19" t="s">
        <v>22</v>
      </c>
      <c r="C49" s="52"/>
      <c r="D49" s="14"/>
      <c r="E49" s="14"/>
      <c r="F49" s="31"/>
      <c r="G49"/>
    </row>
    <row r="50" spans="1:65">
      <c r="A50" s="46" t="s">
        <v>10</v>
      </c>
      <c r="B50" s="19" t="s">
        <v>22</v>
      </c>
      <c r="C50" s="52"/>
      <c r="D50" s="14"/>
      <c r="E50" s="14"/>
      <c r="F50" s="31"/>
      <c r="G50"/>
    </row>
    <row r="51" spans="1:65">
      <c r="A51" s="47" t="s">
        <v>10</v>
      </c>
      <c r="B51" s="19" t="s">
        <v>22</v>
      </c>
      <c r="C51" s="52"/>
      <c r="D51" s="14"/>
      <c r="E51" s="14"/>
      <c r="F51" s="31"/>
      <c r="G51"/>
    </row>
    <row r="52" spans="1:65">
      <c r="A52" s="47" t="s">
        <v>10</v>
      </c>
      <c r="B52" s="19" t="s">
        <v>22</v>
      </c>
      <c r="C52" s="52"/>
      <c r="D52" s="14"/>
      <c r="E52" s="14"/>
      <c r="F52" s="31"/>
      <c r="G52"/>
    </row>
    <row r="53" spans="1:65">
      <c r="A53" s="47" t="s">
        <v>10</v>
      </c>
      <c r="B53" s="19" t="s">
        <v>22</v>
      </c>
      <c r="C53" s="52"/>
      <c r="D53" s="14"/>
      <c r="E53" s="14"/>
      <c r="F53" s="31"/>
      <c r="G53"/>
    </row>
    <row r="54" spans="1:65">
      <c r="A54" s="47" t="s">
        <v>10</v>
      </c>
      <c r="B54" s="19" t="s">
        <v>22</v>
      </c>
      <c r="C54" s="52"/>
      <c r="D54" s="14"/>
      <c r="E54" s="14"/>
      <c r="F54" s="31"/>
      <c r="G54"/>
    </row>
    <row r="55" spans="1:65">
      <c r="A55" s="7" t="s">
        <v>29</v>
      </c>
      <c r="B55" s="2"/>
      <c r="C55" s="51">
        <f>SUM(C47:C54)</f>
        <v>0</v>
      </c>
      <c r="D55" s="13">
        <f>SUM(D47:D54)</f>
        <v>0</v>
      </c>
      <c r="E55" s="13">
        <f>SUM(E47:E54)</f>
        <v>0</v>
      </c>
      <c r="F55" s="32"/>
      <c r="G55"/>
    </row>
    <row r="56" spans="1:65">
      <c r="A56" s="15" t="s">
        <v>30</v>
      </c>
      <c r="B56" s="16"/>
      <c r="C56" s="53"/>
      <c r="D56" s="17"/>
      <c r="E56" s="18"/>
      <c r="F56" s="33"/>
      <c r="G56"/>
    </row>
    <row r="57" spans="1:65">
      <c r="A57" s="46" t="s">
        <v>10</v>
      </c>
      <c r="B57" s="19" t="s">
        <v>22</v>
      </c>
      <c r="C57" s="52"/>
      <c r="D57" s="14"/>
      <c r="E57" s="14"/>
      <c r="F57" s="31"/>
      <c r="G57"/>
    </row>
    <row r="58" spans="1:65">
      <c r="A58" s="46" t="s">
        <v>10</v>
      </c>
      <c r="B58" s="19" t="s">
        <v>22</v>
      </c>
      <c r="C58" s="52"/>
      <c r="D58" s="14"/>
      <c r="E58" s="14"/>
      <c r="F58" s="31"/>
      <c r="G58"/>
    </row>
    <row r="59" spans="1:65">
      <c r="A59" s="46" t="s">
        <v>10</v>
      </c>
      <c r="B59" s="19" t="s">
        <v>22</v>
      </c>
      <c r="C59" s="52"/>
      <c r="D59" s="14"/>
      <c r="E59" s="14"/>
      <c r="F59" s="31"/>
      <c r="G59"/>
    </row>
    <row r="60" spans="1:65">
      <c r="A60" s="46" t="s">
        <v>10</v>
      </c>
      <c r="B60" s="19" t="s">
        <v>22</v>
      </c>
      <c r="C60" s="52"/>
      <c r="D60" s="14"/>
      <c r="E60" s="14"/>
      <c r="F60" s="31"/>
      <c r="G6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</row>
    <row r="61" spans="1:65" s="9" customFormat="1">
      <c r="A61" s="8" t="s">
        <v>31</v>
      </c>
      <c r="B61" s="2"/>
      <c r="C61" s="51">
        <f>SUM(C57:C60)</f>
        <v>0</v>
      </c>
      <c r="D61" s="13">
        <f>SUM(D57:D60)</f>
        <v>0</v>
      </c>
      <c r="E61" s="13">
        <f>SUM(E57:E60)</f>
        <v>0</v>
      </c>
      <c r="F61" s="32"/>
      <c r="G6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</row>
    <row r="62" spans="1:65">
      <c r="A62" s="15" t="s">
        <v>32</v>
      </c>
      <c r="B62" s="16"/>
      <c r="C62" s="53"/>
      <c r="D62" s="17"/>
      <c r="E62" s="18"/>
      <c r="F62" s="34"/>
      <c r="G62"/>
    </row>
    <row r="63" spans="1:65">
      <c r="A63" s="46" t="s">
        <v>10</v>
      </c>
      <c r="B63" s="19" t="s">
        <v>22</v>
      </c>
      <c r="C63" s="52"/>
      <c r="D63" s="14"/>
      <c r="E63" s="14"/>
      <c r="F63" s="31"/>
      <c r="G63"/>
    </row>
    <row r="64" spans="1:65">
      <c r="A64" s="46" t="s">
        <v>10</v>
      </c>
      <c r="B64" s="19" t="s">
        <v>22</v>
      </c>
      <c r="C64" s="52"/>
      <c r="D64" s="14"/>
      <c r="E64" s="14"/>
      <c r="F64" s="31"/>
      <c r="G64"/>
    </row>
    <row r="65" spans="1:7">
      <c r="A65" s="46" t="s">
        <v>10</v>
      </c>
      <c r="B65" s="19" t="s">
        <v>22</v>
      </c>
      <c r="C65" s="52"/>
      <c r="D65" s="14"/>
      <c r="E65" s="14"/>
      <c r="F65" s="31"/>
      <c r="G65"/>
    </row>
    <row r="66" spans="1:7">
      <c r="A66" s="46" t="s">
        <v>10</v>
      </c>
      <c r="B66" s="19" t="s">
        <v>22</v>
      </c>
      <c r="C66" s="52"/>
      <c r="D66" s="14"/>
      <c r="E66" s="14"/>
      <c r="F66" s="31"/>
      <c r="G66"/>
    </row>
    <row r="67" spans="1:7">
      <c r="A67" s="46" t="s">
        <v>10</v>
      </c>
      <c r="B67" s="19" t="s">
        <v>22</v>
      </c>
      <c r="C67" s="52"/>
      <c r="D67" s="14"/>
      <c r="E67" s="14"/>
      <c r="F67" s="31"/>
      <c r="G67"/>
    </row>
    <row r="68" spans="1:7">
      <c r="A68" s="46" t="s">
        <v>10</v>
      </c>
      <c r="B68" s="19" t="s">
        <v>22</v>
      </c>
      <c r="C68" s="52"/>
      <c r="D68" s="14"/>
      <c r="E68" s="14"/>
      <c r="F68" s="31"/>
      <c r="G68"/>
    </row>
    <row r="69" spans="1:7">
      <c r="A69" s="46" t="s">
        <v>10</v>
      </c>
      <c r="B69" s="19" t="s">
        <v>22</v>
      </c>
      <c r="C69" s="52"/>
      <c r="D69" s="14"/>
      <c r="E69" s="14"/>
      <c r="F69" s="31"/>
      <c r="G69"/>
    </row>
    <row r="70" spans="1:7">
      <c r="A70" s="46" t="s">
        <v>10</v>
      </c>
      <c r="B70" s="19" t="s">
        <v>22</v>
      </c>
      <c r="C70" s="52"/>
      <c r="D70" s="14"/>
      <c r="E70" s="14"/>
      <c r="F70" s="31"/>
      <c r="G70"/>
    </row>
    <row r="71" spans="1:7">
      <c r="A71" s="8" t="s">
        <v>33</v>
      </c>
      <c r="B71" s="2"/>
      <c r="C71" s="51">
        <f>SUM(C63:C70)</f>
        <v>0</v>
      </c>
      <c r="D71" s="13">
        <f>SUM(D63:D70)</f>
        <v>0</v>
      </c>
      <c r="E71" s="13">
        <f>SUM(E63:E70)</f>
        <v>0</v>
      </c>
      <c r="F71" s="35"/>
      <c r="G71"/>
    </row>
    <row r="72" spans="1:7">
      <c r="A72" s="15" t="s">
        <v>34</v>
      </c>
      <c r="B72" s="16"/>
      <c r="C72" s="53"/>
      <c r="D72" s="17"/>
      <c r="E72" s="18"/>
      <c r="F72" s="34"/>
      <c r="G72"/>
    </row>
    <row r="73" spans="1:7">
      <c r="A73" s="46" t="s">
        <v>10</v>
      </c>
      <c r="B73" s="19" t="s">
        <v>22</v>
      </c>
      <c r="C73" s="52"/>
      <c r="D73" s="14"/>
      <c r="E73" s="14"/>
      <c r="F73" s="31"/>
      <c r="G73"/>
    </row>
    <row r="74" spans="1:7">
      <c r="A74" s="46" t="s">
        <v>10</v>
      </c>
      <c r="B74" s="19" t="s">
        <v>22</v>
      </c>
      <c r="C74" s="52"/>
      <c r="D74" s="14"/>
      <c r="E74" s="14"/>
      <c r="F74" s="31"/>
      <c r="G74"/>
    </row>
    <row r="75" spans="1:7">
      <c r="A75" s="46" t="s">
        <v>10</v>
      </c>
      <c r="B75" s="19" t="s">
        <v>22</v>
      </c>
      <c r="C75" s="52"/>
      <c r="D75" s="14"/>
      <c r="E75" s="14"/>
      <c r="F75" s="31"/>
      <c r="G75"/>
    </row>
    <row r="76" spans="1:7">
      <c r="A76" s="46" t="s">
        <v>10</v>
      </c>
      <c r="B76" s="19" t="s">
        <v>22</v>
      </c>
      <c r="C76" s="52"/>
      <c r="D76" s="14"/>
      <c r="E76" s="14"/>
      <c r="F76" s="31"/>
      <c r="G76"/>
    </row>
    <row r="77" spans="1:7">
      <c r="A77" s="46" t="s">
        <v>10</v>
      </c>
      <c r="B77" s="19" t="s">
        <v>22</v>
      </c>
      <c r="C77" s="52"/>
      <c r="D77" s="14"/>
      <c r="E77" s="14"/>
      <c r="F77" s="31"/>
      <c r="G77"/>
    </row>
    <row r="78" spans="1:7">
      <c r="A78" s="46" t="s">
        <v>10</v>
      </c>
      <c r="B78" s="19" t="s">
        <v>22</v>
      </c>
      <c r="C78" s="52"/>
      <c r="D78" s="14"/>
      <c r="E78" s="14"/>
      <c r="F78" s="31"/>
      <c r="G78"/>
    </row>
    <row r="79" spans="1:7">
      <c r="A79" s="46" t="s">
        <v>10</v>
      </c>
      <c r="B79" s="19" t="s">
        <v>22</v>
      </c>
      <c r="C79" s="52"/>
      <c r="D79" s="14"/>
      <c r="E79" s="14"/>
      <c r="F79" s="31"/>
      <c r="G79"/>
    </row>
    <row r="80" spans="1:7">
      <c r="A80" s="46" t="s">
        <v>10</v>
      </c>
      <c r="B80" s="19" t="s">
        <v>22</v>
      </c>
      <c r="C80" s="52"/>
      <c r="D80" s="14"/>
      <c r="E80" s="14"/>
      <c r="F80" s="31"/>
      <c r="G80"/>
    </row>
    <row r="81" spans="1:7">
      <c r="A81" s="8" t="s">
        <v>35</v>
      </c>
      <c r="B81" s="2"/>
      <c r="C81" s="51">
        <f>SUM(C73:C80)</f>
        <v>0</v>
      </c>
      <c r="D81" s="13">
        <f>SUM(D73:D80)</f>
        <v>0</v>
      </c>
      <c r="E81" s="13">
        <f>SUM(E73:E80)</f>
        <v>0</v>
      </c>
      <c r="F81" s="35"/>
      <c r="G81"/>
    </row>
    <row r="82" spans="1:7">
      <c r="A82" s="15" t="s">
        <v>36</v>
      </c>
      <c r="B82" s="16"/>
      <c r="C82" s="53"/>
      <c r="D82" s="17"/>
      <c r="E82" s="18"/>
      <c r="F82" s="34"/>
      <c r="G82"/>
    </row>
    <row r="83" spans="1:7">
      <c r="A83" s="46" t="s">
        <v>10</v>
      </c>
      <c r="B83" s="19" t="s">
        <v>22</v>
      </c>
      <c r="C83" s="52"/>
      <c r="D83" s="14"/>
      <c r="E83" s="14"/>
      <c r="F83" s="31"/>
      <c r="G83"/>
    </row>
    <row r="84" spans="1:7">
      <c r="A84" s="46" t="s">
        <v>10</v>
      </c>
      <c r="B84" s="19" t="s">
        <v>22</v>
      </c>
      <c r="C84" s="52"/>
      <c r="D84" s="14"/>
      <c r="E84" s="14"/>
      <c r="F84" s="31"/>
      <c r="G84"/>
    </row>
    <row r="85" spans="1:7">
      <c r="A85" s="46" t="s">
        <v>10</v>
      </c>
      <c r="B85" s="19" t="s">
        <v>22</v>
      </c>
      <c r="C85" s="52"/>
      <c r="D85" s="14"/>
      <c r="E85" s="14"/>
      <c r="F85" s="31"/>
      <c r="G85"/>
    </row>
    <row r="86" spans="1:7">
      <c r="A86" s="46" t="s">
        <v>10</v>
      </c>
      <c r="B86" s="19" t="s">
        <v>22</v>
      </c>
      <c r="C86" s="52"/>
      <c r="D86" s="14"/>
      <c r="E86" s="14"/>
      <c r="F86" s="31"/>
      <c r="G86"/>
    </row>
    <row r="87" spans="1:7">
      <c r="A87" s="46" t="s">
        <v>10</v>
      </c>
      <c r="B87" s="19" t="s">
        <v>22</v>
      </c>
      <c r="C87" s="52"/>
      <c r="D87" s="14"/>
      <c r="E87" s="14"/>
      <c r="F87" s="31"/>
      <c r="G87"/>
    </row>
    <row r="88" spans="1:7">
      <c r="A88" s="46" t="s">
        <v>10</v>
      </c>
      <c r="B88" s="19" t="s">
        <v>22</v>
      </c>
      <c r="C88" s="52"/>
      <c r="D88" s="14"/>
      <c r="E88" s="14"/>
      <c r="F88" s="31"/>
      <c r="G88"/>
    </row>
    <row r="89" spans="1:7">
      <c r="A89" s="46" t="s">
        <v>10</v>
      </c>
      <c r="B89" s="19" t="s">
        <v>22</v>
      </c>
      <c r="C89" s="52"/>
      <c r="D89" s="14"/>
      <c r="E89" s="14"/>
      <c r="F89" s="31"/>
      <c r="G89"/>
    </row>
    <row r="90" spans="1:7">
      <c r="A90" s="46" t="s">
        <v>10</v>
      </c>
      <c r="B90" s="19" t="s">
        <v>22</v>
      </c>
      <c r="C90" s="52"/>
      <c r="D90" s="14"/>
      <c r="E90" s="14"/>
      <c r="F90" s="31"/>
      <c r="G90"/>
    </row>
    <row r="91" spans="1:7">
      <c r="A91" s="8" t="s">
        <v>37</v>
      </c>
      <c r="B91" s="2"/>
      <c r="C91" s="51">
        <f>SUM(C83:C90)</f>
        <v>0</v>
      </c>
      <c r="D91" s="13">
        <f>SUM(D83:D90)</f>
        <v>0</v>
      </c>
      <c r="E91" s="13">
        <f>SUM(E83:E90)</f>
        <v>0</v>
      </c>
      <c r="F91" s="35"/>
      <c r="G91"/>
    </row>
    <row r="92" spans="1:7">
      <c r="A92" s="15" t="s">
        <v>38</v>
      </c>
      <c r="B92" s="16"/>
      <c r="C92" s="53"/>
      <c r="D92" s="17"/>
      <c r="E92" s="18"/>
      <c r="F92" s="34"/>
      <c r="G92"/>
    </row>
    <row r="93" spans="1:7">
      <c r="A93" s="46" t="s">
        <v>10</v>
      </c>
      <c r="B93" s="19" t="s">
        <v>22</v>
      </c>
      <c r="C93" s="52"/>
      <c r="D93" s="14"/>
      <c r="E93" s="14"/>
      <c r="F93" s="31"/>
      <c r="G93"/>
    </row>
    <row r="94" spans="1:7">
      <c r="A94" s="46" t="s">
        <v>10</v>
      </c>
      <c r="B94" s="19" t="s">
        <v>22</v>
      </c>
      <c r="C94" s="52"/>
      <c r="D94" s="14"/>
      <c r="E94" s="14"/>
      <c r="F94" s="31"/>
      <c r="G94"/>
    </row>
    <row r="95" spans="1:7">
      <c r="A95" s="46" t="s">
        <v>10</v>
      </c>
      <c r="B95" s="19" t="s">
        <v>22</v>
      </c>
      <c r="C95" s="52"/>
      <c r="D95" s="14"/>
      <c r="E95" s="14"/>
      <c r="F95" s="31"/>
      <c r="G95"/>
    </row>
    <row r="96" spans="1:7">
      <c r="A96" s="46" t="s">
        <v>10</v>
      </c>
      <c r="B96" s="19" t="s">
        <v>22</v>
      </c>
      <c r="C96" s="52"/>
      <c r="D96" s="14"/>
      <c r="E96" s="14"/>
      <c r="F96" s="31"/>
      <c r="G96"/>
    </row>
    <row r="97" spans="1:7">
      <c r="A97" s="46" t="s">
        <v>10</v>
      </c>
      <c r="B97" s="19" t="s">
        <v>22</v>
      </c>
      <c r="C97" s="52"/>
      <c r="D97" s="14"/>
      <c r="E97" s="14"/>
      <c r="F97" s="31"/>
      <c r="G97"/>
    </row>
    <row r="98" spans="1:7">
      <c r="A98" s="46" t="s">
        <v>10</v>
      </c>
      <c r="B98" s="19" t="s">
        <v>22</v>
      </c>
      <c r="C98" s="52"/>
      <c r="D98" s="14"/>
      <c r="E98" s="14"/>
      <c r="F98" s="31"/>
      <c r="G98"/>
    </row>
    <row r="99" spans="1:7">
      <c r="A99" s="46" t="s">
        <v>10</v>
      </c>
      <c r="B99" s="19" t="s">
        <v>22</v>
      </c>
      <c r="C99" s="52"/>
      <c r="D99" s="14"/>
      <c r="E99" s="14"/>
      <c r="F99" s="31"/>
      <c r="G99"/>
    </row>
    <row r="100" spans="1:7">
      <c r="A100" s="46" t="s">
        <v>10</v>
      </c>
      <c r="B100" s="19" t="s">
        <v>22</v>
      </c>
      <c r="C100" s="52"/>
      <c r="D100" s="14"/>
      <c r="E100" s="14"/>
      <c r="F100" s="31"/>
      <c r="G100"/>
    </row>
    <row r="101" spans="1:7">
      <c r="A101" s="8" t="s">
        <v>39</v>
      </c>
      <c r="B101" s="2"/>
      <c r="C101" s="51">
        <f>SUM(C93:C100)</f>
        <v>0</v>
      </c>
      <c r="D101" s="13">
        <f>SUM(D93:D100)</f>
        <v>0</v>
      </c>
      <c r="E101" s="13">
        <f>SUM(E93:E100)</f>
        <v>0</v>
      </c>
      <c r="F101" s="35"/>
      <c r="G101"/>
    </row>
    <row r="102" spans="1:7">
      <c r="A102" s="15" t="s">
        <v>40</v>
      </c>
      <c r="B102" s="16"/>
      <c r="C102" s="53"/>
      <c r="D102" s="17"/>
      <c r="E102" s="18"/>
      <c r="F102" s="34"/>
      <c r="G102"/>
    </row>
    <row r="103" spans="1:7">
      <c r="A103" s="46" t="s">
        <v>10</v>
      </c>
      <c r="B103" s="19" t="s">
        <v>22</v>
      </c>
      <c r="C103" s="52"/>
      <c r="D103" s="14"/>
      <c r="E103" s="14"/>
      <c r="F103" s="31"/>
      <c r="G103"/>
    </row>
    <row r="104" spans="1:7">
      <c r="A104" s="46" t="s">
        <v>10</v>
      </c>
      <c r="B104" s="19" t="s">
        <v>22</v>
      </c>
      <c r="C104" s="52"/>
      <c r="D104" s="14"/>
      <c r="E104" s="14"/>
      <c r="F104" s="31"/>
      <c r="G104"/>
    </row>
    <row r="105" spans="1:7">
      <c r="A105" s="46" t="s">
        <v>10</v>
      </c>
      <c r="B105" s="19" t="s">
        <v>22</v>
      </c>
      <c r="C105" s="52"/>
      <c r="D105" s="14"/>
      <c r="E105" s="14"/>
      <c r="F105" s="31"/>
      <c r="G105"/>
    </row>
    <row r="106" spans="1:7">
      <c r="A106" s="46" t="s">
        <v>10</v>
      </c>
      <c r="B106" s="19" t="s">
        <v>22</v>
      </c>
      <c r="C106" s="52"/>
      <c r="D106" s="14"/>
      <c r="E106" s="14"/>
      <c r="F106" s="31"/>
      <c r="G106"/>
    </row>
    <row r="107" spans="1:7">
      <c r="A107" s="46" t="s">
        <v>10</v>
      </c>
      <c r="B107" s="19" t="s">
        <v>22</v>
      </c>
      <c r="C107" s="52"/>
      <c r="D107" s="14"/>
      <c r="E107" s="14"/>
      <c r="F107" s="31"/>
      <c r="G107"/>
    </row>
    <row r="108" spans="1:7">
      <c r="A108" s="46" t="s">
        <v>10</v>
      </c>
      <c r="B108" s="19" t="s">
        <v>22</v>
      </c>
      <c r="C108" s="52"/>
      <c r="D108" s="14"/>
      <c r="E108" s="14"/>
      <c r="F108" s="31"/>
      <c r="G108"/>
    </row>
    <row r="109" spans="1:7">
      <c r="A109" s="46" t="s">
        <v>10</v>
      </c>
      <c r="B109" s="19" t="s">
        <v>22</v>
      </c>
      <c r="C109" s="52"/>
      <c r="D109" s="14"/>
      <c r="E109" s="14"/>
      <c r="F109" s="31"/>
      <c r="G109"/>
    </row>
    <row r="110" spans="1:7">
      <c r="A110" s="46" t="s">
        <v>10</v>
      </c>
      <c r="B110" s="19" t="s">
        <v>22</v>
      </c>
      <c r="C110" s="52"/>
      <c r="D110" s="14"/>
      <c r="E110" s="14"/>
      <c r="F110" s="31"/>
      <c r="G110"/>
    </row>
    <row r="111" spans="1:7">
      <c r="A111" s="8" t="s">
        <v>41</v>
      </c>
      <c r="B111" s="2"/>
      <c r="C111" s="51">
        <f>SUM(C103:C110)</f>
        <v>0</v>
      </c>
      <c r="D111" s="13">
        <f>SUM(D103:D110)</f>
        <v>0</v>
      </c>
      <c r="E111" s="13">
        <f>SUM(E103:E110)</f>
        <v>0</v>
      </c>
      <c r="F111" s="35"/>
      <c r="G111"/>
    </row>
    <row r="112" spans="1:7">
      <c r="A112" s="48" t="s">
        <v>10</v>
      </c>
      <c r="B112" s="16"/>
      <c r="C112" s="53"/>
      <c r="D112" s="17"/>
      <c r="E112" s="18"/>
      <c r="F112" s="34"/>
      <c r="G112"/>
    </row>
    <row r="113" spans="1:7">
      <c r="A113" s="6" t="s">
        <v>42</v>
      </c>
      <c r="B113" s="2"/>
      <c r="C113" s="51">
        <f>C25*0.44</f>
        <v>0</v>
      </c>
      <c r="D113" s="13">
        <f>D25*0.44</f>
        <v>0</v>
      </c>
      <c r="E113" s="13">
        <f>E25*0.44</f>
        <v>0</v>
      </c>
      <c r="F113" s="35"/>
      <c r="G113"/>
    </row>
    <row r="114" spans="1:7">
      <c r="A114" s="44" t="s">
        <v>10</v>
      </c>
      <c r="C114" s="54"/>
      <c r="F114" s="35"/>
      <c r="G114"/>
    </row>
    <row r="115" spans="1:7">
      <c r="A115" s="6" t="s">
        <v>43</v>
      </c>
      <c r="B115" s="2"/>
      <c r="C115" s="51">
        <f t="shared" ref="C115:E115" si="0">C35*0.18</f>
        <v>0</v>
      </c>
      <c r="D115" s="13">
        <f t="shared" si="0"/>
        <v>0</v>
      </c>
      <c r="E115" s="13">
        <f t="shared" si="0"/>
        <v>0</v>
      </c>
      <c r="F115" s="35"/>
      <c r="G115"/>
    </row>
    <row r="116" spans="1:7">
      <c r="A116" s="46" t="s">
        <v>10</v>
      </c>
      <c r="B116" s="2"/>
      <c r="C116" s="51"/>
      <c r="D116" s="13"/>
      <c r="E116" s="13"/>
      <c r="F116" s="35"/>
      <c r="G116"/>
    </row>
    <row r="117" spans="1:7" ht="15.6">
      <c r="A117" s="39" t="s">
        <v>44</v>
      </c>
      <c r="B117" s="40"/>
      <c r="C117" s="55">
        <f>SUM(C25+C35+C45+C55+C61+C71+C81+C91+C101+C111+C113+C115)</f>
        <v>0</v>
      </c>
      <c r="D117" s="41">
        <f>SUM(D25+D35+D45+D55+D61+D71+D81+D91+D101+D111+D113+D115)</f>
        <v>0</v>
      </c>
      <c r="E117" s="41">
        <f>SUM(E25+E35+E45+E55+E61+E71+E81+E91+E101+E111+E113+E115)</f>
        <v>0</v>
      </c>
      <c r="F117" s="34"/>
      <c r="G117"/>
    </row>
    <row r="118" spans="1:7">
      <c r="A118" s="44" t="s">
        <v>45</v>
      </c>
    </row>
  </sheetData>
  <sheetProtection algorithmName="SHA-512" hashValue="nP1tB7CZPOxp3aEM2m+eArJZRs62rVaLL1DIIu9Ofr07tN5JCiJEwgCE4SeWEdv9kucyNSDFO4b7so+bfWtU/w==" saltValue="PL4GgdbWR0OwBRT2qrejvA==" spinCount="100000" sheet="1" selectLockedCells="1"/>
  <mergeCells count="1">
    <mergeCell ref="B6:E6"/>
  </mergeCells>
  <dataValidations count="1">
    <dataValidation type="decimal" allowBlank="1" showInputMessage="1" showErrorMessage="1" sqref="B8" xr:uid="{D2360D97-33BE-4A79-9886-58C322229B0C}">
      <formula1>0</formula1>
      <formula2>100</formula2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B2" sqref="B2:B3"/>
    </sheetView>
  </sheetViews>
  <sheetFormatPr defaultRowHeight="14.45"/>
  <sheetData>
    <row r="2" spans="2:2">
      <c r="B2" t="s">
        <v>46</v>
      </c>
    </row>
    <row r="3" spans="2:2">
      <c r="B3" t="s">
        <v>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23DAD65BFDC47A3186F100C863B32" ma:contentTypeVersion="12904" ma:contentTypeDescription="Opret et nyt dokument." ma:contentTypeScope="" ma:versionID="37f4dc11109f0db20f2ca4b44d49956f">
  <xsd:schema xmlns:xsd="http://www.w3.org/2001/XMLSchema" xmlns:xs="http://www.w3.org/2001/XMLSchema" xmlns:p="http://schemas.microsoft.com/office/2006/metadata/properties" xmlns:ns1="http://schemas.microsoft.com/sharepoint/v3" xmlns:ns2="8f557624-d6a7-40e5-a06f-ebe44359847b" xmlns:ns3="ba3c0d19-9a85-4c97-b951-b8742efd782e" targetNamespace="http://schemas.microsoft.com/office/2006/metadata/properties" ma:root="true" ma:fieldsID="24101c9e370befe844c2be9614b66a00" ns1:_="" ns2:_="" ns3:_="">
    <xsd:import namespace="http://schemas.microsoft.com/sharepoint/v3"/>
    <xsd:import namespace="8f557624-d6a7-40e5-a06f-ebe44359847b"/>
    <xsd:import namespace="ba3c0d19-9a85-4c97-b951-b8742efd78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1:_dlc_ExpireDateSaved" minOccurs="0"/>
                <xsd:element ref="ns1:_dlc_ExpireDate" minOccurs="0"/>
                <xsd:element ref="ns1:_dlc_Exempt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21" nillable="true" ma:displayName="Oprindelig udløbsdato" ma:hidden="true" ma:internalName="_dlc_ExpireDateSaved" ma:readOnly="true">
      <xsd:simpleType>
        <xsd:restriction base="dms:DateTime"/>
      </xsd:simpleType>
    </xsd:element>
    <xsd:element name="_dlc_ExpireDate" ma:index="22" nillable="true" ma:displayName="Udløbsdato" ma:description="" ma:hidden="true" ma:indexed="true" ma:internalName="_dlc_ExpireDate" ma:readOnly="true">
      <xsd:simpleType>
        <xsd:restriction base="dms:DateTime"/>
      </xsd:simpleType>
    </xsd:element>
    <xsd:element name="_dlc_Exempt" ma:index="23" nillable="true" ma:displayName="Undtaget fra politik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57624-d6a7-40e5-a06f-ebe4435984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2baa2b68-f128-4e7a-99a5-6ad3f5f37d9f}" ma:internalName="TaxCatchAll" ma:showField="CatchAllData" ma:web="8f557624-d6a7-40e5-a06f-ebe4435984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0d19-9a85-4c97-b951-b8742efd7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Billedmærker" ma:readOnly="false" ma:fieldId="{5cf76f15-5ced-4ddc-b409-7134ff3c332f}" ma:taxonomyMulti="true" ma:sspId="46f9bfe2-f411-48ca-b094-cf8508787f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3c0d19-9a85-4c97-b951-b8742efd782e">
      <Terms xmlns="http://schemas.microsoft.com/office/infopath/2007/PartnerControls"/>
    </lcf76f155ced4ddcb4097134ff3c332f>
    <TaxCatchAll xmlns="8f557624-d6a7-40e5-a06f-ebe44359847b" xsi:nil="true"/>
    <SharedWithUsers xmlns="8f557624-d6a7-40e5-a06f-ebe44359847b">
      <UserInfo>
        <DisplayName/>
        <AccountId xsi:nil="true"/>
        <AccountType/>
      </UserInfo>
    </SharedWithUsers>
    <_dlc_DocId xmlns="8f557624-d6a7-40e5-a06f-ebe44359847b">EAEXP2DD475P-1149199250-6838916</_dlc_DocId>
    <_dlc_DocIdUrl xmlns="8f557624-d6a7-40e5-a06f-ebe44359847b">
      <Url>https://erstdk.sharepoint.com/teams/share/_layouts/15/DocIdRedir.aspx?ID=EAEXP2DD475P-1149199250-6838916</Url>
      <Description>EAEXP2DD475P-1149199250-6838916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457742-7181-4760-8B91-239EA8CD7CBF}"/>
</file>

<file path=customXml/itemProps2.xml><?xml version="1.0" encoding="utf-8"?>
<ds:datastoreItem xmlns:ds="http://schemas.openxmlformats.org/officeDocument/2006/customXml" ds:itemID="{BFDF3E2D-68C1-440F-82AD-EB82040988BF}"/>
</file>

<file path=customXml/itemProps3.xml><?xml version="1.0" encoding="utf-8"?>
<ds:datastoreItem xmlns:ds="http://schemas.openxmlformats.org/officeDocument/2006/customXml" ds:itemID="{76B75116-8019-44A6-9C2A-348E993DB704}"/>
</file>

<file path=customXml/itemProps4.xml><?xml version="1.0" encoding="utf-8"?>
<ds:datastoreItem xmlns:ds="http://schemas.openxmlformats.org/officeDocument/2006/customXml" ds:itemID="{E27EC17C-8FD0-4333-87B5-1CC4998ABB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Aktivitetsbudget (alle beløb i kr.)</dc:title>
  <dc:subject/>
  <dc:creator>Apache POI</dc:creator>
  <cp:keywords/>
  <dc:description/>
  <cp:lastModifiedBy>Anette Ege Fuglsang Larsen</cp:lastModifiedBy>
  <cp:revision/>
  <dcterms:created xsi:type="dcterms:W3CDTF">2014-07-11T08:14:00Z</dcterms:created>
  <dcterms:modified xsi:type="dcterms:W3CDTF">2025-02-07T12:59:03Z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0x01010028823DAD65BFDC47A3186F100C863B32</vt:lpwstr>
  </property>
  <property fmtid="{D5CDD505-2E9C-101B-9397-08002B2CF9AE}" pid="3" name="_dlc_DocIdItemGuid">
    <vt:lpwstr>11457034-f10a-4c2d-8a67-a2aea18f4d52</vt:lpwstr>
  </property>
  <property fmtid="{D5CDD505-2E9C-101B-9397-08002B2CF9AE}" pid="4" name="_dlc_policyId">
    <vt:lpwstr>/teams/share/data</vt:lpwstr>
  </property>
  <property fmtid="{D5CDD505-2E9C-101B-9397-08002B2CF9AE}" pid="5" name="ItemRetentionFormula">
    <vt:lpwstr/>
  </property>
  <property fmtid="{D5CDD505-2E9C-101B-9397-08002B2CF9AE}" pid="6" name="MSIP_Label_6dce252c-76cf-4084-99a9-74584edd60b1_Enabled">
    <vt:lpwstr>False</vt:lpwstr>
  </property>
  <property fmtid="{D5CDD505-2E9C-101B-9397-08002B2CF9AE}" pid="7" name="MSIP_Label_6dce252c-76cf-4084-99a9-74584edd60b1_SiteId">
    <vt:lpwstr>cd721d13-3c75-4526-98ea-ceb8248ff3e5</vt:lpwstr>
  </property>
  <property fmtid="{D5CDD505-2E9C-101B-9397-08002B2CF9AE}" pid="8" name="MSIP_Label_6dce252c-76cf-4084-99a9-74584edd60b1_Owner">
    <vt:lpwstr>nikgam@erst.dk</vt:lpwstr>
  </property>
  <property fmtid="{D5CDD505-2E9C-101B-9397-08002B2CF9AE}" pid="9" name="MSIP_Label_6dce252c-76cf-4084-99a9-74584edd60b1_SetDate">
    <vt:lpwstr>2019-10-31T13:30:44.6623347Z</vt:lpwstr>
  </property>
  <property fmtid="{D5CDD505-2E9C-101B-9397-08002B2CF9AE}" pid="10" name="MSIP_Label_6dce252c-76cf-4084-99a9-74584edd60b1_Name">
    <vt:lpwstr>Generelt</vt:lpwstr>
  </property>
  <property fmtid="{D5CDD505-2E9C-101B-9397-08002B2CF9AE}" pid="11" name="MSIP_Label_6dce252c-76cf-4084-99a9-74584edd60b1_Application">
    <vt:lpwstr>Microsoft Azure Information Protection</vt:lpwstr>
  </property>
  <property fmtid="{D5CDD505-2E9C-101B-9397-08002B2CF9AE}" pid="12" name="MSIP_Label_6dce252c-76cf-4084-99a9-74584edd60b1_Extended_MSFT_Method">
    <vt:lpwstr>Manual</vt:lpwstr>
  </property>
  <property fmtid="{D5CDD505-2E9C-101B-9397-08002B2CF9AE}" pid="13" name="MediaServiceImageTags">
    <vt:lpwstr/>
  </property>
</Properties>
</file>